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_sasaki\Desktop\"/>
    </mc:Choice>
  </mc:AlternateContent>
  <xr:revisionPtr revIDLastSave="0" documentId="8_{13FA3561-C90B-43C4-84C1-B94F798754C9}" xr6:coauthVersionLast="47" xr6:coauthVersionMax="47" xr10:uidLastSave="{00000000-0000-0000-0000-000000000000}"/>
  <workbookProtection workbookAlgorithmName="SHA-512" workbookHashValue="wqpnd5N96lxnyCf2xg13g+V+iZJVggWEVVOT2tDyzs6iJf0tARyI1c37W7mIGh6r6YO0YlJ92UaKmlJy2RuyUw==" workbookSaltValue="enDzzOL7Bb+2d0JnmndH1g==" workbookSpinCount="100000" lockStructure="1"/>
  <bookViews>
    <workbookView xWindow="-108" yWindow="-108" windowWidth="23256" windowHeight="12456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<sst xmlns="http://schemas.openxmlformats.org/spreadsheetml/2006/main" count="533" uniqueCount="251">
  <si>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</si>
  <si>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</si>
  <si>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</si>
  <si>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</si>
  <si>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</si>
  <si>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</si>
  <si>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</si>
  <si>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</si>
  <si>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</si>
  <si>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</si>
  <si>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</si>
  <si>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</si>
  <si>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</si>
  <si>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</si>
  <si>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</si>
  <si>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</si>
  <si>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</si>
  <si>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</si>
  <si>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</si>
  <si>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</si>
  <si>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</si>
  <si>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</si>
  <si>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</si>
  <si>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</si>
  <si>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</si>
  <si>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</si>
  <si>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</si>
  <si>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</si>
  <si>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</si>
  <si>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</si>
  <si>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</si>
  <si>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</si>
  <si>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</si>
  <si>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</si>
  <si>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</si>
  <si>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</si>
  <si>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</si>
  <si>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</si>
  <si>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</si>
  <si>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</si>
  <si>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</si>
  <si>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</si>
  <si>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</si>
  <si>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</si>
  <si>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</si>
  <si>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</si>
  <si>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</si>
  <si>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</si>
  <si>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</si>
  <si>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</si>
  <si>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</si>
  <si>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</si>
  <si>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</si>
  <si>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</si>
  <si>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</si>
  <si>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</si>
  <si>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</si>
  <si>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</si>
  <si>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</si>
  <si>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</si>
  <si>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</si>
  <si>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</si>
  <si>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</si>
  <si>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</si>
  <si>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</si>
  <si>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</si>
  <si>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</si>
  <si>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</si>
  <si>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</si>
  <si>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</si>
  <si>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</si>
  <si>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</si>
  <si>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</si>
  <si>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</si>
  <si>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</si>
  <si>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</si>
  <si>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</si>
  <si>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</si>
  <si>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</si>
  <si>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</si>
  <si>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</si>
  <si>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</si>
  <si>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</si>
  <si>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</si>
  <si>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</si>
  <si>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</si>
  <si>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</si>
  <si>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</si>
  <si>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</si>
  <si>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</si>
  <si>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</si>
  <si>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</si>
  <si>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</si>
  <si>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</si>
  <si>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</si>
  <si>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</si>
  <si>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</si>
  <si>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</si>
  <si>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</si>
  <si>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</si>
  <si>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</si>
  <si>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</si>
  <si>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</si>
  <si>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</si>
  <si>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</si>
  <si>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</si>
  <si>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</si>
  <si>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</si>
  <si>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</si>
  <si>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</si>
  <si>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</si>
  <si>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</si>
  <si>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</si>
  <si>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</si>
  <si>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</si>
  <si>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</si>
  <si>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</si>
  <si>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</si>
  <si>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</si>
  <si>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</si>
  <si>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</si>
  <si>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</si>
  <si>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</si>
  <si>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</si>
  <si>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</si>
  <si>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</si>
  <si>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</si>
  <si>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</si>
  <si>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</si>
  <si>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</si>
  <si>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</si>
  <si>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</si>
  <si>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</si>
  <si>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</si>
  <si>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</si>
  <si>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</si>
  <si>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</si>
  <si>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</si>
  <si>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</si>
  <si>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</si>
  <si>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</si>
  <si>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</si>
  <si>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</si>
  <si>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</si>
  <si>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</si>
  <si>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</si>
  <si>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</si>
  <si>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</si>
  <si>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</si>
  <si>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</si>
  <si>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</si>
  <si>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</si>
  <si>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</si>
  <si>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</si>
  <si>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</si>
  <si>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</si>
  <si>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</si>
  <si>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</si>
  <si>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</si>
  <si>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</si>
  <si>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</si>
  <si>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</si>
  <si>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</si>
  <si>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</si>
  <si>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</si>
  <si>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</si>
  <si>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</si>
  <si>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</si>
  <si>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</si>
  <si>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</si>
  <si>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</si>
  <si>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</si>
  <si>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</si>
  <si>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</si>
  <si>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</si>
  <si>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</si>
  <si>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</si>
  <si>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</si>
  <si>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</si>
  <si>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</si>
  <si>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</si>
  <si>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</si>
  <si>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</si>
  <si>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</si>
  <si>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</si>
  <si>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</si>
  <si>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</si>
  <si>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</si>
  <si>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</si>
  <si>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</si>
  <si>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</si>
  <si>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</si>
  <si>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</si>
  <si>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</si>
  <si>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</si>
  <si>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</si>
  <si>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</si>
  <si>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</si>
  <si>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</si>
  <si>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</si>
  <si>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</si>
  <si>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</si>
  <si>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</si>
  <si>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</si>
  <si>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</si>
  <si>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</si>
  <si>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</si>
  <si>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</si>
  <si>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</si>
  <si>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</si>
  <si>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</si>
  <si>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</si>
  <si>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</si>
  <si>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</si>
  <si>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</si>
  <si>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</si>
  <si>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</si>
  <si>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</si>
  <si>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</si>
  <si>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</si>
  <si>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</si>
  <si>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</si>
  <si>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</si>
  <si>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</si>
  <si>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</si>
  <si>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</si>
  <si>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</si>
  <si>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</si>
  <si>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</si>
  <si>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</si>
  <si>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</si>
  <si>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</si>
  <si>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</si>
  <si>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</si>
  <si>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</si>
  <si>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</si>
  <si>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</si>
  <si>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</si>
  <si>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</si>
  <si>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</si>
  <si>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</si>
  <si>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</si>
  <si>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</si>
  <si>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</si>
  <si>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</si>
  <si>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</si>
  <si>
    <t>2025年度JEES・石橋財団奨学金(前期・派遣)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</si>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</sst>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5" xfId="2" applyFont="1" applyBorder="1" applyAlignment="1">
      <alignment vertical="center" wrapText="1"/>
    </xf>
    <xf numFmtId="0" fontId="23" fillId="2" borderId="5" xfId="2" applyFont="1" applyFill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6" fillId="0" borderId="0" xfId="2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Normal="100" zoomScaleSheetLayoutView="100" workbookViewId="0">
      <selection activeCell="AS13" sqref="AS13"/>
    </sheetView>
  </sheetViews>
  <sheetFormatPr defaultColWidth="7.5" defaultRowHeight="12"/>
  <cols>
    <col min="1" max="21" width="3.09765625" style="14" customWidth="1"/>
    <col min="22" max="22" width="2.69921875" style="14" customWidth="1"/>
    <col min="23" max="23" width="3.69921875" style="14" customWidth="1"/>
    <col min="24" max="25" width="2.69921875" style="14" customWidth="1"/>
    <col min="26" max="26" width="4.5" style="14" customWidth="1"/>
    <col min="27" max="34" width="2.69921875" style="14" customWidth="1"/>
    <col min="35" max="46" width="2.59765625" style="14" customWidth="1"/>
    <col min="47" max="54" width="7.5" style="14"/>
    <col min="55" max="55" width="45" style="14" customWidth="1"/>
    <col min="56" max="256" width="7.5" style="14"/>
    <col min="257" max="280" width="2.59765625" style="14" customWidth="1"/>
    <col min="281" max="281" width="2.8984375" style="14" customWidth="1"/>
    <col min="282" max="302" width="2.59765625" style="14" customWidth="1"/>
    <col min="303" max="512" width="7.5" style="14"/>
    <col min="513" max="536" width="2.59765625" style="14" customWidth="1"/>
    <col min="537" max="537" width="2.8984375" style="14" customWidth="1"/>
    <col min="538" max="558" width="2.59765625" style="14" customWidth="1"/>
    <col min="559" max="768" width="7.5" style="14"/>
    <col min="769" max="792" width="2.59765625" style="14" customWidth="1"/>
    <col min="793" max="793" width="2.8984375" style="14" customWidth="1"/>
    <col min="794" max="814" width="2.59765625" style="14" customWidth="1"/>
    <col min="815" max="1024" width="7.5" style="14"/>
    <col min="1025" max="1048" width="2.59765625" style="14" customWidth="1"/>
    <col min="1049" max="1049" width="2.8984375" style="14" customWidth="1"/>
    <col min="1050" max="1070" width="2.59765625" style="14" customWidth="1"/>
    <col min="1071" max="1280" width="7.5" style="14"/>
    <col min="1281" max="1304" width="2.59765625" style="14" customWidth="1"/>
    <col min="1305" max="1305" width="2.8984375" style="14" customWidth="1"/>
    <col min="1306" max="1326" width="2.59765625" style="14" customWidth="1"/>
    <col min="1327" max="1536" width="7.5" style="14"/>
    <col min="1537" max="1560" width="2.59765625" style="14" customWidth="1"/>
    <col min="1561" max="1561" width="2.8984375" style="14" customWidth="1"/>
    <col min="1562" max="1582" width="2.59765625" style="14" customWidth="1"/>
    <col min="1583" max="1792" width="7.5" style="14"/>
    <col min="1793" max="1816" width="2.59765625" style="14" customWidth="1"/>
    <col min="1817" max="1817" width="2.8984375" style="14" customWidth="1"/>
    <col min="1818" max="1838" width="2.59765625" style="14" customWidth="1"/>
    <col min="1839" max="2048" width="7.5" style="14"/>
    <col min="2049" max="2072" width="2.59765625" style="14" customWidth="1"/>
    <col min="2073" max="2073" width="2.8984375" style="14" customWidth="1"/>
    <col min="2074" max="2094" width="2.59765625" style="14" customWidth="1"/>
    <col min="2095" max="2304" width="7.5" style="14"/>
    <col min="2305" max="2328" width="2.59765625" style="14" customWidth="1"/>
    <col min="2329" max="2329" width="2.8984375" style="14" customWidth="1"/>
    <col min="2330" max="2350" width="2.59765625" style="14" customWidth="1"/>
    <col min="2351" max="2560" width="7.5" style="14"/>
    <col min="2561" max="2584" width="2.59765625" style="14" customWidth="1"/>
    <col min="2585" max="2585" width="2.8984375" style="14" customWidth="1"/>
    <col min="2586" max="2606" width="2.59765625" style="14" customWidth="1"/>
    <col min="2607" max="2816" width="7.5" style="14"/>
    <col min="2817" max="2840" width="2.59765625" style="14" customWidth="1"/>
    <col min="2841" max="2841" width="2.8984375" style="14" customWidth="1"/>
    <col min="2842" max="2862" width="2.59765625" style="14" customWidth="1"/>
    <col min="2863" max="3072" width="7.5" style="14"/>
    <col min="3073" max="3096" width="2.59765625" style="14" customWidth="1"/>
    <col min="3097" max="3097" width="2.8984375" style="14" customWidth="1"/>
    <col min="3098" max="3118" width="2.59765625" style="14" customWidth="1"/>
    <col min="3119" max="3328" width="7.5" style="14"/>
    <col min="3329" max="3352" width="2.59765625" style="14" customWidth="1"/>
    <col min="3353" max="3353" width="2.8984375" style="14" customWidth="1"/>
    <col min="3354" max="3374" width="2.59765625" style="14" customWidth="1"/>
    <col min="3375" max="3584" width="7.5" style="14"/>
    <col min="3585" max="3608" width="2.59765625" style="14" customWidth="1"/>
    <col min="3609" max="3609" width="2.8984375" style="14" customWidth="1"/>
    <col min="3610" max="3630" width="2.59765625" style="14" customWidth="1"/>
    <col min="3631" max="3840" width="7.5" style="14"/>
    <col min="3841" max="3864" width="2.59765625" style="14" customWidth="1"/>
    <col min="3865" max="3865" width="2.8984375" style="14" customWidth="1"/>
    <col min="3866" max="3886" width="2.59765625" style="14" customWidth="1"/>
    <col min="3887" max="4096" width="7.5" style="14"/>
    <col min="4097" max="4120" width="2.59765625" style="14" customWidth="1"/>
    <col min="4121" max="4121" width="2.8984375" style="14" customWidth="1"/>
    <col min="4122" max="4142" width="2.59765625" style="14" customWidth="1"/>
    <col min="4143" max="4352" width="7.5" style="14"/>
    <col min="4353" max="4376" width="2.59765625" style="14" customWidth="1"/>
    <col min="4377" max="4377" width="2.8984375" style="14" customWidth="1"/>
    <col min="4378" max="4398" width="2.59765625" style="14" customWidth="1"/>
    <col min="4399" max="4608" width="7.5" style="14"/>
    <col min="4609" max="4632" width="2.59765625" style="14" customWidth="1"/>
    <col min="4633" max="4633" width="2.8984375" style="14" customWidth="1"/>
    <col min="4634" max="4654" width="2.59765625" style="14" customWidth="1"/>
    <col min="4655" max="4864" width="7.5" style="14"/>
    <col min="4865" max="4888" width="2.59765625" style="14" customWidth="1"/>
    <col min="4889" max="4889" width="2.8984375" style="14" customWidth="1"/>
    <col min="4890" max="4910" width="2.59765625" style="14" customWidth="1"/>
    <col min="4911" max="5120" width="7.5" style="14"/>
    <col min="5121" max="5144" width="2.59765625" style="14" customWidth="1"/>
    <col min="5145" max="5145" width="2.8984375" style="14" customWidth="1"/>
    <col min="5146" max="5166" width="2.59765625" style="14" customWidth="1"/>
    <col min="5167" max="5376" width="7.5" style="14"/>
    <col min="5377" max="5400" width="2.59765625" style="14" customWidth="1"/>
    <col min="5401" max="5401" width="2.8984375" style="14" customWidth="1"/>
    <col min="5402" max="5422" width="2.59765625" style="14" customWidth="1"/>
    <col min="5423" max="5632" width="7.5" style="14"/>
    <col min="5633" max="5656" width="2.59765625" style="14" customWidth="1"/>
    <col min="5657" max="5657" width="2.8984375" style="14" customWidth="1"/>
    <col min="5658" max="5678" width="2.59765625" style="14" customWidth="1"/>
    <col min="5679" max="5888" width="7.5" style="14"/>
    <col min="5889" max="5912" width="2.59765625" style="14" customWidth="1"/>
    <col min="5913" max="5913" width="2.8984375" style="14" customWidth="1"/>
    <col min="5914" max="5934" width="2.59765625" style="14" customWidth="1"/>
    <col min="5935" max="6144" width="7.5" style="14"/>
    <col min="6145" max="6168" width="2.59765625" style="14" customWidth="1"/>
    <col min="6169" max="6169" width="2.8984375" style="14" customWidth="1"/>
    <col min="6170" max="6190" width="2.59765625" style="14" customWidth="1"/>
    <col min="6191" max="6400" width="7.5" style="14"/>
    <col min="6401" max="6424" width="2.59765625" style="14" customWidth="1"/>
    <col min="6425" max="6425" width="2.8984375" style="14" customWidth="1"/>
    <col min="6426" max="6446" width="2.59765625" style="14" customWidth="1"/>
    <col min="6447" max="6656" width="7.5" style="14"/>
    <col min="6657" max="6680" width="2.59765625" style="14" customWidth="1"/>
    <col min="6681" max="6681" width="2.8984375" style="14" customWidth="1"/>
    <col min="6682" max="6702" width="2.59765625" style="14" customWidth="1"/>
    <col min="6703" max="6912" width="7.5" style="14"/>
    <col min="6913" max="6936" width="2.59765625" style="14" customWidth="1"/>
    <col min="6937" max="6937" width="2.8984375" style="14" customWidth="1"/>
    <col min="6938" max="6958" width="2.59765625" style="14" customWidth="1"/>
    <col min="6959" max="7168" width="7.5" style="14"/>
    <col min="7169" max="7192" width="2.59765625" style="14" customWidth="1"/>
    <col min="7193" max="7193" width="2.8984375" style="14" customWidth="1"/>
    <col min="7194" max="7214" width="2.59765625" style="14" customWidth="1"/>
    <col min="7215" max="7424" width="7.5" style="14"/>
    <col min="7425" max="7448" width="2.59765625" style="14" customWidth="1"/>
    <col min="7449" max="7449" width="2.8984375" style="14" customWidth="1"/>
    <col min="7450" max="7470" width="2.59765625" style="14" customWidth="1"/>
    <col min="7471" max="7680" width="7.5" style="14"/>
    <col min="7681" max="7704" width="2.59765625" style="14" customWidth="1"/>
    <col min="7705" max="7705" width="2.8984375" style="14" customWidth="1"/>
    <col min="7706" max="7726" width="2.59765625" style="14" customWidth="1"/>
    <col min="7727" max="7936" width="7.5" style="14"/>
    <col min="7937" max="7960" width="2.59765625" style="14" customWidth="1"/>
    <col min="7961" max="7961" width="2.8984375" style="14" customWidth="1"/>
    <col min="7962" max="7982" width="2.59765625" style="14" customWidth="1"/>
    <col min="7983" max="8192" width="7.5" style="14"/>
    <col min="8193" max="8216" width="2.59765625" style="14" customWidth="1"/>
    <col min="8217" max="8217" width="2.8984375" style="14" customWidth="1"/>
    <col min="8218" max="8238" width="2.59765625" style="14" customWidth="1"/>
    <col min="8239" max="8448" width="7.5" style="14"/>
    <col min="8449" max="8472" width="2.59765625" style="14" customWidth="1"/>
    <col min="8473" max="8473" width="2.8984375" style="14" customWidth="1"/>
    <col min="8474" max="8494" width="2.59765625" style="14" customWidth="1"/>
    <col min="8495" max="8704" width="7.5" style="14"/>
    <col min="8705" max="8728" width="2.59765625" style="14" customWidth="1"/>
    <col min="8729" max="8729" width="2.8984375" style="14" customWidth="1"/>
    <col min="8730" max="8750" width="2.59765625" style="14" customWidth="1"/>
    <col min="8751" max="8960" width="7.5" style="14"/>
    <col min="8961" max="8984" width="2.59765625" style="14" customWidth="1"/>
    <col min="8985" max="8985" width="2.8984375" style="14" customWidth="1"/>
    <col min="8986" max="9006" width="2.59765625" style="14" customWidth="1"/>
    <col min="9007" max="9216" width="7.5" style="14"/>
    <col min="9217" max="9240" width="2.59765625" style="14" customWidth="1"/>
    <col min="9241" max="9241" width="2.8984375" style="14" customWidth="1"/>
    <col min="9242" max="9262" width="2.59765625" style="14" customWidth="1"/>
    <col min="9263" max="9472" width="7.5" style="14"/>
    <col min="9473" max="9496" width="2.59765625" style="14" customWidth="1"/>
    <col min="9497" max="9497" width="2.8984375" style="14" customWidth="1"/>
    <col min="9498" max="9518" width="2.59765625" style="14" customWidth="1"/>
    <col min="9519" max="9728" width="7.5" style="14"/>
    <col min="9729" max="9752" width="2.59765625" style="14" customWidth="1"/>
    <col min="9753" max="9753" width="2.8984375" style="14" customWidth="1"/>
    <col min="9754" max="9774" width="2.59765625" style="14" customWidth="1"/>
    <col min="9775" max="9984" width="7.5" style="14"/>
    <col min="9985" max="10008" width="2.59765625" style="14" customWidth="1"/>
    <col min="10009" max="10009" width="2.8984375" style="14" customWidth="1"/>
    <col min="10010" max="10030" width="2.59765625" style="14" customWidth="1"/>
    <col min="10031" max="10240" width="7.5" style="14"/>
    <col min="10241" max="10264" width="2.59765625" style="14" customWidth="1"/>
    <col min="10265" max="10265" width="2.8984375" style="14" customWidth="1"/>
    <col min="10266" max="10286" width="2.59765625" style="14" customWidth="1"/>
    <col min="10287" max="10496" width="7.5" style="14"/>
    <col min="10497" max="10520" width="2.59765625" style="14" customWidth="1"/>
    <col min="10521" max="10521" width="2.8984375" style="14" customWidth="1"/>
    <col min="10522" max="10542" width="2.59765625" style="14" customWidth="1"/>
    <col min="10543" max="10752" width="7.5" style="14"/>
    <col min="10753" max="10776" width="2.59765625" style="14" customWidth="1"/>
    <col min="10777" max="10777" width="2.8984375" style="14" customWidth="1"/>
    <col min="10778" max="10798" width="2.59765625" style="14" customWidth="1"/>
    <col min="10799" max="11008" width="7.5" style="14"/>
    <col min="11009" max="11032" width="2.59765625" style="14" customWidth="1"/>
    <col min="11033" max="11033" width="2.8984375" style="14" customWidth="1"/>
    <col min="11034" max="11054" width="2.59765625" style="14" customWidth="1"/>
    <col min="11055" max="11264" width="7.5" style="14"/>
    <col min="11265" max="11288" width="2.59765625" style="14" customWidth="1"/>
    <col min="11289" max="11289" width="2.8984375" style="14" customWidth="1"/>
    <col min="11290" max="11310" width="2.59765625" style="14" customWidth="1"/>
    <col min="11311" max="11520" width="7.5" style="14"/>
    <col min="11521" max="11544" width="2.59765625" style="14" customWidth="1"/>
    <col min="11545" max="11545" width="2.8984375" style="14" customWidth="1"/>
    <col min="11546" max="11566" width="2.59765625" style="14" customWidth="1"/>
    <col min="11567" max="11776" width="7.5" style="14"/>
    <col min="11777" max="11800" width="2.59765625" style="14" customWidth="1"/>
    <col min="11801" max="11801" width="2.8984375" style="14" customWidth="1"/>
    <col min="11802" max="11822" width="2.59765625" style="14" customWidth="1"/>
    <col min="11823" max="12032" width="7.5" style="14"/>
    <col min="12033" max="12056" width="2.59765625" style="14" customWidth="1"/>
    <col min="12057" max="12057" width="2.8984375" style="14" customWidth="1"/>
    <col min="12058" max="12078" width="2.59765625" style="14" customWidth="1"/>
    <col min="12079" max="12288" width="7.5" style="14"/>
    <col min="12289" max="12312" width="2.59765625" style="14" customWidth="1"/>
    <col min="12313" max="12313" width="2.8984375" style="14" customWidth="1"/>
    <col min="12314" max="12334" width="2.59765625" style="14" customWidth="1"/>
    <col min="12335" max="12544" width="7.5" style="14"/>
    <col min="12545" max="12568" width="2.59765625" style="14" customWidth="1"/>
    <col min="12569" max="12569" width="2.8984375" style="14" customWidth="1"/>
    <col min="12570" max="12590" width="2.59765625" style="14" customWidth="1"/>
    <col min="12591" max="12800" width="7.5" style="14"/>
    <col min="12801" max="12824" width="2.59765625" style="14" customWidth="1"/>
    <col min="12825" max="12825" width="2.8984375" style="14" customWidth="1"/>
    <col min="12826" max="12846" width="2.59765625" style="14" customWidth="1"/>
    <col min="12847" max="13056" width="7.5" style="14"/>
    <col min="13057" max="13080" width="2.59765625" style="14" customWidth="1"/>
    <col min="13081" max="13081" width="2.8984375" style="14" customWidth="1"/>
    <col min="13082" max="13102" width="2.59765625" style="14" customWidth="1"/>
    <col min="13103" max="13312" width="7.5" style="14"/>
    <col min="13313" max="13336" width="2.59765625" style="14" customWidth="1"/>
    <col min="13337" max="13337" width="2.8984375" style="14" customWidth="1"/>
    <col min="13338" max="13358" width="2.59765625" style="14" customWidth="1"/>
    <col min="13359" max="13568" width="7.5" style="14"/>
    <col min="13569" max="13592" width="2.59765625" style="14" customWidth="1"/>
    <col min="13593" max="13593" width="2.8984375" style="14" customWidth="1"/>
    <col min="13594" max="13614" width="2.59765625" style="14" customWidth="1"/>
    <col min="13615" max="13824" width="7.5" style="14"/>
    <col min="13825" max="13848" width="2.59765625" style="14" customWidth="1"/>
    <col min="13849" max="13849" width="2.8984375" style="14" customWidth="1"/>
    <col min="13850" max="13870" width="2.59765625" style="14" customWidth="1"/>
    <col min="13871" max="14080" width="7.5" style="14"/>
    <col min="14081" max="14104" width="2.59765625" style="14" customWidth="1"/>
    <col min="14105" max="14105" width="2.8984375" style="14" customWidth="1"/>
    <col min="14106" max="14126" width="2.59765625" style="14" customWidth="1"/>
    <col min="14127" max="14336" width="7.5" style="14"/>
    <col min="14337" max="14360" width="2.59765625" style="14" customWidth="1"/>
    <col min="14361" max="14361" width="2.8984375" style="14" customWidth="1"/>
    <col min="14362" max="14382" width="2.59765625" style="14" customWidth="1"/>
    <col min="14383" max="14592" width="7.5" style="14"/>
    <col min="14593" max="14616" width="2.59765625" style="14" customWidth="1"/>
    <col min="14617" max="14617" width="2.8984375" style="14" customWidth="1"/>
    <col min="14618" max="14638" width="2.59765625" style="14" customWidth="1"/>
    <col min="14639" max="14848" width="7.5" style="14"/>
    <col min="14849" max="14872" width="2.59765625" style="14" customWidth="1"/>
    <col min="14873" max="14873" width="2.8984375" style="14" customWidth="1"/>
    <col min="14874" max="14894" width="2.59765625" style="14" customWidth="1"/>
    <col min="14895" max="15104" width="7.5" style="14"/>
    <col min="15105" max="15128" width="2.59765625" style="14" customWidth="1"/>
    <col min="15129" max="15129" width="2.8984375" style="14" customWidth="1"/>
    <col min="15130" max="15150" width="2.59765625" style="14" customWidth="1"/>
    <col min="15151" max="15360" width="7.5" style="14"/>
    <col min="15361" max="15384" width="2.59765625" style="14" customWidth="1"/>
    <col min="15385" max="15385" width="2.8984375" style="14" customWidth="1"/>
    <col min="15386" max="15406" width="2.59765625" style="14" customWidth="1"/>
    <col min="15407" max="15616" width="7.5" style="14"/>
    <col min="15617" max="15640" width="2.59765625" style="14" customWidth="1"/>
    <col min="15641" max="15641" width="2.8984375" style="14" customWidth="1"/>
    <col min="15642" max="15662" width="2.59765625" style="14" customWidth="1"/>
    <col min="15663" max="15872" width="7.5" style="14"/>
    <col min="15873" max="15896" width="2.59765625" style="14" customWidth="1"/>
    <col min="15897" max="15897" width="2.8984375" style="14" customWidth="1"/>
    <col min="15898" max="15918" width="2.59765625" style="14" customWidth="1"/>
    <col min="15919" max="16128" width="7.5" style="14"/>
    <col min="16129" max="16152" width="2.59765625" style="14" customWidth="1"/>
    <col min="16153" max="16153" width="2.8984375" style="14" customWidth="1"/>
    <col min="16154" max="16174" width="2.59765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1"/>
      <c r="W9" s="262" t="s">
        <v>173</v>
      </c>
      <c r="X9" s="263"/>
      <c r="Y9" s="263"/>
      <c r="Z9" s="264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4"/>
      <c r="W10" s="265"/>
      <c r="X10" s="266"/>
      <c r="Y10" s="266"/>
      <c r="Z10" s="267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8"/>
      <c r="W11" s="268"/>
      <c r="X11" s="269"/>
      <c r="Y11" s="269"/>
      <c r="Z11" s="270"/>
    </row>
    <row r="12" spans="1:34" s="24" customFormat="1" ht="34.5" customHeight="1">
      <c r="A12" s="186" t="s">
        <v>175</v>
      </c>
      <c r="B12" s="187"/>
      <c r="C12" s="188"/>
      <c r="D12" s="279" t="s">
        <v>176</v>
      </c>
      <c r="E12" s="280"/>
      <c r="F12" s="280"/>
      <c r="G12" s="25" t="s">
        <v>1</v>
      </c>
      <c r="H12" s="26"/>
      <c r="I12" s="27" t="s">
        <v>177</v>
      </c>
      <c r="J12" s="28"/>
      <c r="K12" s="29" t="s">
        <v>178</v>
      </c>
      <c r="L12" s="30" t="s">
        <v>248</v>
      </c>
      <c r="M12" s="30"/>
      <c r="N12" s="31"/>
      <c r="O12" s="31"/>
      <c r="P12" s="31"/>
      <c r="Q12" s="31" t="e">
        <f>リスト!B20</f>
        <v>#VALUE!</v>
      </c>
      <c r="R12" s="32" t="s">
        <v>179</v>
      </c>
      <c r="S12" s="33" t="s">
        <v>117</v>
      </c>
      <c r="T12" s="281" t="s">
        <v>176</v>
      </c>
      <c r="U12" s="282"/>
      <c r="V12" s="282"/>
      <c r="W12" s="282"/>
      <c r="X12" s="282"/>
      <c r="Y12" s="282"/>
      <c r="Z12" s="283"/>
    </row>
    <row r="13" spans="1:34" s="24" customFormat="1" ht="34.5" customHeight="1" thickBot="1">
      <c r="A13" s="284" t="s">
        <v>180</v>
      </c>
      <c r="B13" s="285"/>
      <c r="C13" s="286"/>
      <c r="D13" s="287" t="s">
        <v>176</v>
      </c>
      <c r="E13" s="288"/>
      <c r="F13" s="288"/>
      <c r="G13" s="288"/>
      <c r="H13" s="288"/>
      <c r="I13" s="288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291"/>
      <c r="T13" s="292"/>
      <c r="U13" s="292"/>
      <c r="V13" s="292"/>
      <c r="W13" s="292"/>
      <c r="X13" s="292"/>
      <c r="Y13" s="292"/>
      <c r="Z13" s="293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323"/>
      <c r="E15" s="324"/>
      <c r="F15" s="324"/>
      <c r="G15" s="324"/>
      <c r="H15" s="324"/>
      <c r="I15" s="322"/>
      <c r="J15" s="322"/>
      <c r="K15" s="322"/>
      <c r="L15" s="322"/>
      <c r="M15" s="322"/>
      <c r="N15" s="322"/>
      <c r="O15" s="313"/>
      <c r="P15" s="313"/>
      <c r="Q15" s="313"/>
      <c r="R15" s="313"/>
      <c r="S15" s="313"/>
      <c r="T15" s="313"/>
      <c r="U15" s="310"/>
      <c r="V15" s="310"/>
      <c r="W15" s="310"/>
      <c r="X15" s="310"/>
      <c r="Y15" s="310"/>
      <c r="Z15" s="311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297" t="s">
        <v>182</v>
      </c>
      <c r="P16" s="298"/>
      <c r="Q16" s="298"/>
      <c r="R16" s="298"/>
      <c r="S16" s="298"/>
      <c r="T16" s="298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302" t="s">
        <v>176</v>
      </c>
      <c r="E17" s="302"/>
      <c r="F17" s="302"/>
      <c r="G17" s="302"/>
      <c r="H17" s="302"/>
      <c r="I17" s="302"/>
      <c r="J17" s="302"/>
      <c r="K17" s="303"/>
      <c r="L17" s="304"/>
      <c r="M17" s="305" t="s">
        <v>184</v>
      </c>
      <c r="N17" s="305"/>
      <c r="O17" s="306">
        <v>2025</v>
      </c>
      <c r="P17" s="307"/>
      <c r="Q17" s="307"/>
      <c r="R17" s="46" t="s">
        <v>1</v>
      </c>
      <c r="S17" s="35"/>
      <c r="T17" s="47" t="s">
        <v>151</v>
      </c>
      <c r="U17" s="308" t="s">
        <v>176</v>
      </c>
      <c r="V17" s="309"/>
      <c r="W17" s="309"/>
      <c r="X17" s="47" t="s">
        <v>1</v>
      </c>
      <c r="Y17" s="36"/>
      <c r="Z17" s="48" t="s">
        <v>177</v>
      </c>
    </row>
    <row r="18" spans="1:38" s="34" customFormat="1" ht="24" customHeight="1" thickBot="1">
      <c r="A18" s="317"/>
      <c r="B18" s="318"/>
      <c r="C18" s="319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127"/>
      <c r="E20" s="128"/>
      <c r="F20" s="128"/>
      <c r="G20" s="128"/>
      <c r="H20" s="128"/>
      <c r="I20" s="128"/>
      <c r="J20" s="128"/>
      <c r="K20" s="128"/>
      <c r="L20" s="129"/>
      <c r="M20" s="122"/>
      <c r="N20" s="122"/>
      <c r="O20" s="122"/>
      <c r="P20" s="122"/>
      <c r="Q20" s="122"/>
      <c r="R20" s="122"/>
      <c r="S20" s="130"/>
      <c r="T20" s="122"/>
      <c r="U20" s="122"/>
      <c r="V20" s="122"/>
      <c r="W20" s="122"/>
      <c r="X20" s="122"/>
      <c r="Y20" s="122"/>
      <c r="Z20" s="123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133" t="s">
        <v>176</v>
      </c>
      <c r="E22" s="134"/>
      <c r="F22" s="134"/>
      <c r="G22" s="134"/>
      <c r="H22" s="134"/>
      <c r="I22" s="150"/>
      <c r="J22" s="151"/>
      <c r="K22" s="152" t="s">
        <v>24</v>
      </c>
      <c r="L22" s="153"/>
      <c r="M22" s="150"/>
      <c r="N22" s="211"/>
      <c r="O22" s="212"/>
      <c r="P22" s="104" t="s">
        <v>1</v>
      </c>
      <c r="Q22" s="136"/>
      <c r="R22" s="213"/>
      <c r="S22" s="105" t="s">
        <v>151</v>
      </c>
      <c r="T22" s="136"/>
      <c r="U22" s="214"/>
      <c r="V22" s="214"/>
      <c r="W22" s="106" t="s">
        <v>1</v>
      </c>
      <c r="X22" s="189"/>
      <c r="Y22" s="190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209"/>
      <c r="I26" s="210"/>
      <c r="J26" s="210"/>
      <c r="K26" s="210"/>
      <c r="L26" s="210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209"/>
      <c r="V26" s="210"/>
      <c r="W26" s="210"/>
      <c r="X26" s="210"/>
      <c r="Y26" s="210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203"/>
      <c r="I27" s="204"/>
      <c r="J27" s="204"/>
      <c r="K27" s="204"/>
      <c r="L27" s="204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234"/>
      <c r="V27" s="235"/>
      <c r="W27" s="235"/>
      <c r="X27" s="235"/>
      <c r="Y27" s="235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203"/>
      <c r="I28" s="204"/>
      <c r="J28" s="204"/>
      <c r="K28" s="204"/>
      <c r="L28" s="204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234"/>
      <c r="V28" s="235"/>
      <c r="W28" s="235"/>
      <c r="X28" s="235"/>
      <c r="Y28" s="235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234"/>
      <c r="I29" s="235"/>
      <c r="J29" s="235"/>
      <c r="K29" s="235"/>
      <c r="L29" s="235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234"/>
      <c r="V29" s="235"/>
      <c r="W29" s="235"/>
      <c r="X29" s="235"/>
      <c r="Y29" s="235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234"/>
      <c r="I30" s="235"/>
      <c r="J30" s="235"/>
      <c r="K30" s="235"/>
      <c r="L30" s="235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234"/>
      <c r="V30" s="235"/>
      <c r="W30" s="235"/>
      <c r="X30" s="235"/>
      <c r="Y30" s="235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203"/>
      <c r="I31" s="204"/>
      <c r="J31" s="204"/>
      <c r="K31" s="204"/>
      <c r="L31" s="204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234"/>
      <c r="V31" s="235"/>
      <c r="W31" s="235"/>
      <c r="X31" s="235"/>
      <c r="Y31" s="235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208" t="s">
        <v>176</v>
      </c>
      <c r="B37" s="208"/>
      <c r="C37" s="245"/>
      <c r="D37" s="245"/>
      <c r="E37" s="245"/>
      <c r="F37" s="245"/>
      <c r="G37" s="245"/>
      <c r="H37" s="245"/>
      <c r="I37" s="216"/>
      <c r="J37" s="217"/>
      <c r="K37" s="217"/>
      <c r="L37" s="217"/>
      <c r="M37" s="218"/>
      <c r="N37" s="222"/>
      <c r="O37" s="223"/>
      <c r="P37" s="223"/>
      <c r="Q37" s="193" t="s">
        <v>13</v>
      </c>
      <c r="R37" s="228"/>
      <c r="S37" s="229"/>
      <c r="T37" s="63" t="s">
        <v>8</v>
      </c>
      <c r="U37" s="90"/>
      <c r="V37" s="63" t="s">
        <v>7</v>
      </c>
      <c r="W37" s="64" t="s">
        <v>9</v>
      </c>
      <c r="X37" s="172" t="s">
        <v>176</v>
      </c>
      <c r="Y37" s="173"/>
      <c r="Z37" s="174"/>
    </row>
    <row r="38" spans="1:38" s="19" customFormat="1" ht="18" customHeight="1">
      <c r="A38" s="208"/>
      <c r="B38" s="208"/>
      <c r="C38" s="245"/>
      <c r="D38" s="245"/>
      <c r="E38" s="245"/>
      <c r="F38" s="245"/>
      <c r="G38" s="245"/>
      <c r="H38" s="245"/>
      <c r="I38" s="219"/>
      <c r="J38" s="220"/>
      <c r="K38" s="220"/>
      <c r="L38" s="220"/>
      <c r="M38" s="221"/>
      <c r="N38" s="224"/>
      <c r="O38" s="225"/>
      <c r="P38" s="225"/>
      <c r="Q38" s="194"/>
      <c r="R38" s="178"/>
      <c r="S38" s="179"/>
      <c r="T38" s="66" t="s">
        <v>8</v>
      </c>
      <c r="U38" s="91"/>
      <c r="V38" s="66" t="s">
        <v>7</v>
      </c>
      <c r="W38" s="67" t="s">
        <v>6</v>
      </c>
      <c r="X38" s="175"/>
      <c r="Y38" s="176"/>
      <c r="Z38" s="177"/>
    </row>
    <row r="39" spans="1:38" s="19" customFormat="1" ht="18" customHeight="1">
      <c r="A39" s="208" t="s">
        <v>176</v>
      </c>
      <c r="B39" s="208"/>
      <c r="C39" s="245"/>
      <c r="D39" s="245"/>
      <c r="E39" s="245"/>
      <c r="F39" s="245"/>
      <c r="G39" s="245"/>
      <c r="H39" s="245"/>
      <c r="I39" s="216"/>
      <c r="J39" s="217"/>
      <c r="K39" s="217"/>
      <c r="L39" s="217"/>
      <c r="M39" s="218"/>
      <c r="N39" s="222"/>
      <c r="O39" s="223"/>
      <c r="P39" s="223"/>
      <c r="Q39" s="193" t="s">
        <v>13</v>
      </c>
      <c r="R39" s="228"/>
      <c r="S39" s="229"/>
      <c r="T39" s="63" t="s">
        <v>8</v>
      </c>
      <c r="U39" s="90"/>
      <c r="V39" s="63" t="s">
        <v>7</v>
      </c>
      <c r="W39" s="64" t="s">
        <v>9</v>
      </c>
      <c r="X39" s="172" t="s">
        <v>176</v>
      </c>
      <c r="Y39" s="173"/>
      <c r="Z39" s="174"/>
    </row>
    <row r="40" spans="1:38" s="19" customFormat="1" ht="18" customHeight="1">
      <c r="A40" s="208"/>
      <c r="B40" s="208"/>
      <c r="C40" s="245"/>
      <c r="D40" s="245"/>
      <c r="E40" s="245"/>
      <c r="F40" s="245"/>
      <c r="G40" s="245"/>
      <c r="H40" s="245"/>
      <c r="I40" s="219"/>
      <c r="J40" s="220"/>
      <c r="K40" s="220"/>
      <c r="L40" s="220"/>
      <c r="M40" s="221"/>
      <c r="N40" s="224"/>
      <c r="O40" s="225"/>
      <c r="P40" s="225"/>
      <c r="Q40" s="194"/>
      <c r="R40" s="178"/>
      <c r="S40" s="179"/>
      <c r="T40" s="66" t="s">
        <v>8</v>
      </c>
      <c r="U40" s="91"/>
      <c r="V40" s="66" t="s">
        <v>7</v>
      </c>
      <c r="W40" s="67" t="s">
        <v>6</v>
      </c>
      <c r="X40" s="175"/>
      <c r="Y40" s="176"/>
      <c r="Z40" s="177"/>
    </row>
    <row r="41" spans="1:38" s="19" customFormat="1" ht="18" customHeight="1">
      <c r="A41" s="208" t="s">
        <v>176</v>
      </c>
      <c r="B41" s="208"/>
      <c r="C41" s="245"/>
      <c r="D41" s="245"/>
      <c r="E41" s="245"/>
      <c r="F41" s="245"/>
      <c r="G41" s="245"/>
      <c r="H41" s="245"/>
      <c r="I41" s="216"/>
      <c r="J41" s="217"/>
      <c r="K41" s="217"/>
      <c r="L41" s="217"/>
      <c r="M41" s="218"/>
      <c r="N41" s="222"/>
      <c r="O41" s="223"/>
      <c r="P41" s="223"/>
      <c r="Q41" s="193" t="s">
        <v>13</v>
      </c>
      <c r="R41" s="226"/>
      <c r="S41" s="227"/>
      <c r="T41" s="69" t="s">
        <v>8</v>
      </c>
      <c r="U41" s="92"/>
      <c r="V41" s="69" t="s">
        <v>7</v>
      </c>
      <c r="W41" s="70" t="s">
        <v>9</v>
      </c>
      <c r="X41" s="172" t="s">
        <v>176</v>
      </c>
      <c r="Y41" s="173"/>
      <c r="Z41" s="174"/>
    </row>
    <row r="42" spans="1:38" s="19" customFormat="1" ht="18" customHeight="1">
      <c r="A42" s="208"/>
      <c r="B42" s="208"/>
      <c r="C42" s="245"/>
      <c r="D42" s="245"/>
      <c r="E42" s="245"/>
      <c r="F42" s="245"/>
      <c r="G42" s="245"/>
      <c r="H42" s="245"/>
      <c r="I42" s="219"/>
      <c r="J42" s="220"/>
      <c r="K42" s="220"/>
      <c r="L42" s="220"/>
      <c r="M42" s="221"/>
      <c r="N42" s="224"/>
      <c r="O42" s="225"/>
      <c r="P42" s="225"/>
      <c r="Q42" s="194"/>
      <c r="R42" s="178"/>
      <c r="S42" s="179"/>
      <c r="T42" s="66" t="s">
        <v>8</v>
      </c>
      <c r="U42" s="91"/>
      <c r="V42" s="66" t="s">
        <v>7</v>
      </c>
      <c r="W42" s="67" t="s">
        <v>6</v>
      </c>
      <c r="X42" s="175"/>
      <c r="Y42" s="176"/>
      <c r="Z42" s="177"/>
    </row>
    <row r="43" spans="1:38" ht="18" customHeight="1">
      <c r="A43" s="208" t="s">
        <v>176</v>
      </c>
      <c r="B43" s="208"/>
      <c r="C43" s="245"/>
      <c r="D43" s="245"/>
      <c r="E43" s="245"/>
      <c r="F43" s="245"/>
      <c r="G43" s="245"/>
      <c r="H43" s="245"/>
      <c r="I43" s="216"/>
      <c r="J43" s="217"/>
      <c r="K43" s="217"/>
      <c r="L43" s="217"/>
      <c r="M43" s="218"/>
      <c r="N43" s="222"/>
      <c r="O43" s="223"/>
      <c r="P43" s="223"/>
      <c r="Q43" s="193" t="s">
        <v>13</v>
      </c>
      <c r="R43" s="226"/>
      <c r="S43" s="227"/>
      <c r="T43" s="69" t="s">
        <v>8</v>
      </c>
      <c r="U43" s="92"/>
      <c r="V43" s="69" t="s">
        <v>7</v>
      </c>
      <c r="W43" s="70" t="s">
        <v>9</v>
      </c>
      <c r="X43" s="172" t="s">
        <v>176</v>
      </c>
      <c r="Y43" s="173"/>
      <c r="Z43" s="174"/>
    </row>
    <row r="44" spans="1:38" ht="18" customHeight="1">
      <c r="A44" s="208"/>
      <c r="B44" s="208"/>
      <c r="C44" s="245"/>
      <c r="D44" s="245"/>
      <c r="E44" s="245"/>
      <c r="F44" s="245"/>
      <c r="G44" s="245"/>
      <c r="H44" s="245"/>
      <c r="I44" s="219"/>
      <c r="J44" s="220"/>
      <c r="K44" s="220"/>
      <c r="L44" s="220"/>
      <c r="M44" s="221"/>
      <c r="N44" s="224"/>
      <c r="O44" s="225"/>
      <c r="P44" s="225"/>
      <c r="Q44" s="194"/>
      <c r="R44" s="178"/>
      <c r="S44" s="179"/>
      <c r="T44" s="66" t="s">
        <v>8</v>
      </c>
      <c r="U44" s="91"/>
      <c r="V44" s="66" t="s">
        <v>7</v>
      </c>
      <c r="W44" s="67" t="s">
        <v>6</v>
      </c>
      <c r="X44" s="175"/>
      <c r="Y44" s="176"/>
      <c r="Z44" s="1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164" t="s">
        <v>176</v>
      </c>
      <c r="B48" s="165"/>
      <c r="C48" s="139"/>
      <c r="D48" s="140"/>
      <c r="E48" s="140"/>
      <c r="F48" s="140"/>
      <c r="G48" s="140"/>
      <c r="H48" s="140"/>
      <c r="I48" s="140"/>
      <c r="J48" s="140"/>
      <c r="K48" s="141"/>
      <c r="L48" s="154"/>
      <c r="M48" s="155"/>
      <c r="N48" s="155"/>
      <c r="O48" s="155"/>
      <c r="P48" s="155"/>
      <c r="Q48" s="155"/>
      <c r="R48" s="155"/>
      <c r="S48" s="155"/>
      <c r="T48" s="156"/>
      <c r="U48" s="160"/>
      <c r="V48" s="161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164"/>
      <c r="B49" s="165"/>
      <c r="C49" s="142"/>
      <c r="D49" s="143"/>
      <c r="E49" s="143"/>
      <c r="F49" s="143"/>
      <c r="G49" s="143"/>
      <c r="H49" s="143"/>
      <c r="I49" s="143"/>
      <c r="J49" s="143"/>
      <c r="K49" s="144"/>
      <c r="L49" s="157"/>
      <c r="M49" s="158"/>
      <c r="N49" s="158"/>
      <c r="O49" s="158"/>
      <c r="P49" s="158"/>
      <c r="Q49" s="158"/>
      <c r="R49" s="158"/>
      <c r="S49" s="158"/>
      <c r="T49" s="159"/>
      <c r="U49" s="162"/>
      <c r="V49" s="163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164" t="s">
        <v>176</v>
      </c>
      <c r="B50" s="165"/>
      <c r="C50" s="139"/>
      <c r="D50" s="140"/>
      <c r="E50" s="140"/>
      <c r="F50" s="140"/>
      <c r="G50" s="140"/>
      <c r="H50" s="140"/>
      <c r="I50" s="140"/>
      <c r="J50" s="140"/>
      <c r="K50" s="141"/>
      <c r="L50" s="154"/>
      <c r="M50" s="155"/>
      <c r="N50" s="155"/>
      <c r="O50" s="155"/>
      <c r="P50" s="155"/>
      <c r="Q50" s="155"/>
      <c r="R50" s="155"/>
      <c r="S50" s="155"/>
      <c r="T50" s="156"/>
      <c r="U50" s="160"/>
      <c r="V50" s="161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164"/>
      <c r="B51" s="165"/>
      <c r="C51" s="142"/>
      <c r="D51" s="143"/>
      <c r="E51" s="143"/>
      <c r="F51" s="143"/>
      <c r="G51" s="143"/>
      <c r="H51" s="143"/>
      <c r="I51" s="143"/>
      <c r="J51" s="143"/>
      <c r="K51" s="144"/>
      <c r="L51" s="157"/>
      <c r="M51" s="158"/>
      <c r="N51" s="158"/>
      <c r="O51" s="158"/>
      <c r="P51" s="158"/>
      <c r="Q51" s="158"/>
      <c r="R51" s="158"/>
      <c r="S51" s="158"/>
      <c r="T51" s="159"/>
      <c r="U51" s="162"/>
      <c r="V51" s="163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164" t="s">
        <v>176</v>
      </c>
      <c r="B52" s="165"/>
      <c r="C52" s="139"/>
      <c r="D52" s="140"/>
      <c r="E52" s="140"/>
      <c r="F52" s="140"/>
      <c r="G52" s="140"/>
      <c r="H52" s="140"/>
      <c r="I52" s="140"/>
      <c r="J52" s="140"/>
      <c r="K52" s="141"/>
      <c r="L52" s="154"/>
      <c r="M52" s="155"/>
      <c r="N52" s="155"/>
      <c r="O52" s="155"/>
      <c r="P52" s="155"/>
      <c r="Q52" s="155"/>
      <c r="R52" s="155"/>
      <c r="S52" s="155"/>
      <c r="T52" s="156"/>
      <c r="U52" s="160"/>
      <c r="V52" s="161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164"/>
      <c r="B53" s="165"/>
      <c r="C53" s="142"/>
      <c r="D53" s="143"/>
      <c r="E53" s="143"/>
      <c r="F53" s="143"/>
      <c r="G53" s="143"/>
      <c r="H53" s="143"/>
      <c r="I53" s="143"/>
      <c r="J53" s="143"/>
      <c r="K53" s="144"/>
      <c r="L53" s="157"/>
      <c r="M53" s="158"/>
      <c r="N53" s="158"/>
      <c r="O53" s="158"/>
      <c r="P53" s="158"/>
      <c r="Q53" s="158"/>
      <c r="R53" s="158"/>
      <c r="S53" s="158"/>
      <c r="T53" s="159"/>
      <c r="U53" s="162"/>
      <c r="V53" s="163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164" t="s">
        <v>176</v>
      </c>
      <c r="B54" s="165"/>
      <c r="C54" s="139"/>
      <c r="D54" s="140"/>
      <c r="E54" s="140"/>
      <c r="F54" s="140"/>
      <c r="G54" s="140"/>
      <c r="H54" s="140"/>
      <c r="I54" s="140"/>
      <c r="J54" s="140"/>
      <c r="K54" s="141"/>
      <c r="L54" s="154"/>
      <c r="M54" s="155"/>
      <c r="N54" s="155"/>
      <c r="O54" s="155"/>
      <c r="P54" s="155"/>
      <c r="Q54" s="155"/>
      <c r="R54" s="155"/>
      <c r="S54" s="155"/>
      <c r="T54" s="156"/>
      <c r="U54" s="160"/>
      <c r="V54" s="161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164"/>
      <c r="B55" s="165"/>
      <c r="C55" s="142"/>
      <c r="D55" s="143"/>
      <c r="E55" s="143"/>
      <c r="F55" s="143"/>
      <c r="G55" s="143"/>
      <c r="H55" s="143"/>
      <c r="I55" s="143"/>
      <c r="J55" s="143"/>
      <c r="K55" s="144"/>
      <c r="L55" s="157"/>
      <c r="M55" s="158"/>
      <c r="N55" s="158"/>
      <c r="O55" s="158"/>
      <c r="P55" s="158"/>
      <c r="Q55" s="158"/>
      <c r="R55" s="158"/>
      <c r="S55" s="158"/>
      <c r="T55" s="159"/>
      <c r="U55" s="162"/>
      <c r="V55" s="163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4"/>
    </row>
    <row r="60" spans="1:38" ht="17.25" customHeight="1">
      <c r="A60" s="84" t="s">
        <v>120</v>
      </c>
      <c r="Z60" s="85"/>
    </row>
    <row r="61" spans="1:38" ht="200.1" customHeight="1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7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30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2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30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2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AN54" sqref="AN54"/>
    </sheetView>
  </sheetViews>
  <sheetFormatPr defaultColWidth="7.5" defaultRowHeight="12"/>
  <cols>
    <col min="1" max="21" width="3.09765625" style="14" customWidth="1"/>
    <col min="22" max="22" width="2.69921875" style="14" customWidth="1"/>
    <col min="23" max="23" width="3.69921875" style="14" customWidth="1"/>
    <col min="24" max="25" width="2.69921875" style="14" customWidth="1"/>
    <col min="26" max="26" width="4.5" style="14" customWidth="1"/>
    <col min="27" max="34" width="2.69921875" style="14" customWidth="1"/>
    <col min="35" max="46" width="2.59765625" style="14" customWidth="1"/>
    <col min="47" max="54" width="7.5" style="14"/>
    <col min="55" max="55" width="45" style="14" customWidth="1"/>
    <col min="56" max="256" width="7.5" style="14"/>
    <col min="257" max="280" width="2.59765625" style="14" customWidth="1"/>
    <col min="281" max="281" width="2.8984375" style="14" customWidth="1"/>
    <col min="282" max="302" width="2.59765625" style="14" customWidth="1"/>
    <col min="303" max="512" width="7.5" style="14"/>
    <col min="513" max="536" width="2.59765625" style="14" customWidth="1"/>
    <col min="537" max="537" width="2.8984375" style="14" customWidth="1"/>
    <col min="538" max="558" width="2.59765625" style="14" customWidth="1"/>
    <col min="559" max="768" width="7.5" style="14"/>
    <col min="769" max="792" width="2.59765625" style="14" customWidth="1"/>
    <col min="793" max="793" width="2.8984375" style="14" customWidth="1"/>
    <col min="794" max="814" width="2.59765625" style="14" customWidth="1"/>
    <col min="815" max="1024" width="7.5" style="14"/>
    <col min="1025" max="1048" width="2.59765625" style="14" customWidth="1"/>
    <col min="1049" max="1049" width="2.8984375" style="14" customWidth="1"/>
    <col min="1050" max="1070" width="2.59765625" style="14" customWidth="1"/>
    <col min="1071" max="1280" width="7.5" style="14"/>
    <col min="1281" max="1304" width="2.59765625" style="14" customWidth="1"/>
    <col min="1305" max="1305" width="2.8984375" style="14" customWidth="1"/>
    <col min="1306" max="1326" width="2.59765625" style="14" customWidth="1"/>
    <col min="1327" max="1536" width="7.5" style="14"/>
    <col min="1537" max="1560" width="2.59765625" style="14" customWidth="1"/>
    <col min="1561" max="1561" width="2.8984375" style="14" customWidth="1"/>
    <col min="1562" max="1582" width="2.59765625" style="14" customWidth="1"/>
    <col min="1583" max="1792" width="7.5" style="14"/>
    <col min="1793" max="1816" width="2.59765625" style="14" customWidth="1"/>
    <col min="1817" max="1817" width="2.8984375" style="14" customWidth="1"/>
    <col min="1818" max="1838" width="2.59765625" style="14" customWidth="1"/>
    <col min="1839" max="2048" width="7.5" style="14"/>
    <col min="2049" max="2072" width="2.59765625" style="14" customWidth="1"/>
    <col min="2073" max="2073" width="2.8984375" style="14" customWidth="1"/>
    <col min="2074" max="2094" width="2.59765625" style="14" customWidth="1"/>
    <col min="2095" max="2304" width="7.5" style="14"/>
    <col min="2305" max="2328" width="2.59765625" style="14" customWidth="1"/>
    <col min="2329" max="2329" width="2.8984375" style="14" customWidth="1"/>
    <col min="2330" max="2350" width="2.59765625" style="14" customWidth="1"/>
    <col min="2351" max="2560" width="7.5" style="14"/>
    <col min="2561" max="2584" width="2.59765625" style="14" customWidth="1"/>
    <col min="2585" max="2585" width="2.8984375" style="14" customWidth="1"/>
    <col min="2586" max="2606" width="2.59765625" style="14" customWidth="1"/>
    <col min="2607" max="2816" width="7.5" style="14"/>
    <col min="2817" max="2840" width="2.59765625" style="14" customWidth="1"/>
    <col min="2841" max="2841" width="2.8984375" style="14" customWidth="1"/>
    <col min="2842" max="2862" width="2.59765625" style="14" customWidth="1"/>
    <col min="2863" max="3072" width="7.5" style="14"/>
    <col min="3073" max="3096" width="2.59765625" style="14" customWidth="1"/>
    <col min="3097" max="3097" width="2.8984375" style="14" customWidth="1"/>
    <col min="3098" max="3118" width="2.59765625" style="14" customWidth="1"/>
    <col min="3119" max="3328" width="7.5" style="14"/>
    <col min="3329" max="3352" width="2.59765625" style="14" customWidth="1"/>
    <col min="3353" max="3353" width="2.8984375" style="14" customWidth="1"/>
    <col min="3354" max="3374" width="2.59765625" style="14" customWidth="1"/>
    <col min="3375" max="3584" width="7.5" style="14"/>
    <col min="3585" max="3608" width="2.59765625" style="14" customWidth="1"/>
    <col min="3609" max="3609" width="2.8984375" style="14" customWidth="1"/>
    <col min="3610" max="3630" width="2.59765625" style="14" customWidth="1"/>
    <col min="3631" max="3840" width="7.5" style="14"/>
    <col min="3841" max="3864" width="2.59765625" style="14" customWidth="1"/>
    <col min="3865" max="3865" width="2.8984375" style="14" customWidth="1"/>
    <col min="3866" max="3886" width="2.59765625" style="14" customWidth="1"/>
    <col min="3887" max="4096" width="7.5" style="14"/>
    <col min="4097" max="4120" width="2.59765625" style="14" customWidth="1"/>
    <col min="4121" max="4121" width="2.8984375" style="14" customWidth="1"/>
    <col min="4122" max="4142" width="2.59765625" style="14" customWidth="1"/>
    <col min="4143" max="4352" width="7.5" style="14"/>
    <col min="4353" max="4376" width="2.59765625" style="14" customWidth="1"/>
    <col min="4377" max="4377" width="2.8984375" style="14" customWidth="1"/>
    <col min="4378" max="4398" width="2.59765625" style="14" customWidth="1"/>
    <col min="4399" max="4608" width="7.5" style="14"/>
    <col min="4609" max="4632" width="2.59765625" style="14" customWidth="1"/>
    <col min="4633" max="4633" width="2.8984375" style="14" customWidth="1"/>
    <col min="4634" max="4654" width="2.59765625" style="14" customWidth="1"/>
    <col min="4655" max="4864" width="7.5" style="14"/>
    <col min="4865" max="4888" width="2.59765625" style="14" customWidth="1"/>
    <col min="4889" max="4889" width="2.8984375" style="14" customWidth="1"/>
    <col min="4890" max="4910" width="2.59765625" style="14" customWidth="1"/>
    <col min="4911" max="5120" width="7.5" style="14"/>
    <col min="5121" max="5144" width="2.59765625" style="14" customWidth="1"/>
    <col min="5145" max="5145" width="2.8984375" style="14" customWidth="1"/>
    <col min="5146" max="5166" width="2.59765625" style="14" customWidth="1"/>
    <col min="5167" max="5376" width="7.5" style="14"/>
    <col min="5377" max="5400" width="2.59765625" style="14" customWidth="1"/>
    <col min="5401" max="5401" width="2.8984375" style="14" customWidth="1"/>
    <col min="5402" max="5422" width="2.59765625" style="14" customWidth="1"/>
    <col min="5423" max="5632" width="7.5" style="14"/>
    <col min="5633" max="5656" width="2.59765625" style="14" customWidth="1"/>
    <col min="5657" max="5657" width="2.8984375" style="14" customWidth="1"/>
    <col min="5658" max="5678" width="2.59765625" style="14" customWidth="1"/>
    <col min="5679" max="5888" width="7.5" style="14"/>
    <col min="5889" max="5912" width="2.59765625" style="14" customWidth="1"/>
    <col min="5913" max="5913" width="2.8984375" style="14" customWidth="1"/>
    <col min="5914" max="5934" width="2.59765625" style="14" customWidth="1"/>
    <col min="5935" max="6144" width="7.5" style="14"/>
    <col min="6145" max="6168" width="2.59765625" style="14" customWidth="1"/>
    <col min="6169" max="6169" width="2.8984375" style="14" customWidth="1"/>
    <col min="6170" max="6190" width="2.59765625" style="14" customWidth="1"/>
    <col min="6191" max="6400" width="7.5" style="14"/>
    <col min="6401" max="6424" width="2.59765625" style="14" customWidth="1"/>
    <col min="6425" max="6425" width="2.8984375" style="14" customWidth="1"/>
    <col min="6426" max="6446" width="2.59765625" style="14" customWidth="1"/>
    <col min="6447" max="6656" width="7.5" style="14"/>
    <col min="6657" max="6680" width="2.59765625" style="14" customWidth="1"/>
    <col min="6681" max="6681" width="2.8984375" style="14" customWidth="1"/>
    <col min="6682" max="6702" width="2.59765625" style="14" customWidth="1"/>
    <col min="6703" max="6912" width="7.5" style="14"/>
    <col min="6913" max="6936" width="2.59765625" style="14" customWidth="1"/>
    <col min="6937" max="6937" width="2.8984375" style="14" customWidth="1"/>
    <col min="6938" max="6958" width="2.59765625" style="14" customWidth="1"/>
    <col min="6959" max="7168" width="7.5" style="14"/>
    <col min="7169" max="7192" width="2.59765625" style="14" customWidth="1"/>
    <col min="7193" max="7193" width="2.8984375" style="14" customWidth="1"/>
    <col min="7194" max="7214" width="2.59765625" style="14" customWidth="1"/>
    <col min="7215" max="7424" width="7.5" style="14"/>
    <col min="7425" max="7448" width="2.59765625" style="14" customWidth="1"/>
    <col min="7449" max="7449" width="2.8984375" style="14" customWidth="1"/>
    <col min="7450" max="7470" width="2.59765625" style="14" customWidth="1"/>
    <col min="7471" max="7680" width="7.5" style="14"/>
    <col min="7681" max="7704" width="2.59765625" style="14" customWidth="1"/>
    <col min="7705" max="7705" width="2.8984375" style="14" customWidth="1"/>
    <col min="7706" max="7726" width="2.59765625" style="14" customWidth="1"/>
    <col min="7727" max="7936" width="7.5" style="14"/>
    <col min="7937" max="7960" width="2.59765625" style="14" customWidth="1"/>
    <col min="7961" max="7961" width="2.8984375" style="14" customWidth="1"/>
    <col min="7962" max="7982" width="2.59765625" style="14" customWidth="1"/>
    <col min="7983" max="8192" width="7.5" style="14"/>
    <col min="8193" max="8216" width="2.59765625" style="14" customWidth="1"/>
    <col min="8217" max="8217" width="2.8984375" style="14" customWidth="1"/>
    <col min="8218" max="8238" width="2.59765625" style="14" customWidth="1"/>
    <col min="8239" max="8448" width="7.5" style="14"/>
    <col min="8449" max="8472" width="2.59765625" style="14" customWidth="1"/>
    <col min="8473" max="8473" width="2.8984375" style="14" customWidth="1"/>
    <col min="8474" max="8494" width="2.59765625" style="14" customWidth="1"/>
    <col min="8495" max="8704" width="7.5" style="14"/>
    <col min="8705" max="8728" width="2.59765625" style="14" customWidth="1"/>
    <col min="8729" max="8729" width="2.8984375" style="14" customWidth="1"/>
    <col min="8730" max="8750" width="2.59765625" style="14" customWidth="1"/>
    <col min="8751" max="8960" width="7.5" style="14"/>
    <col min="8961" max="8984" width="2.59765625" style="14" customWidth="1"/>
    <col min="8985" max="8985" width="2.8984375" style="14" customWidth="1"/>
    <col min="8986" max="9006" width="2.59765625" style="14" customWidth="1"/>
    <col min="9007" max="9216" width="7.5" style="14"/>
    <col min="9217" max="9240" width="2.59765625" style="14" customWidth="1"/>
    <col min="9241" max="9241" width="2.8984375" style="14" customWidth="1"/>
    <col min="9242" max="9262" width="2.59765625" style="14" customWidth="1"/>
    <col min="9263" max="9472" width="7.5" style="14"/>
    <col min="9473" max="9496" width="2.59765625" style="14" customWidth="1"/>
    <col min="9497" max="9497" width="2.8984375" style="14" customWidth="1"/>
    <col min="9498" max="9518" width="2.59765625" style="14" customWidth="1"/>
    <col min="9519" max="9728" width="7.5" style="14"/>
    <col min="9729" max="9752" width="2.59765625" style="14" customWidth="1"/>
    <col min="9753" max="9753" width="2.8984375" style="14" customWidth="1"/>
    <col min="9754" max="9774" width="2.59765625" style="14" customWidth="1"/>
    <col min="9775" max="9984" width="7.5" style="14"/>
    <col min="9985" max="10008" width="2.59765625" style="14" customWidth="1"/>
    <col min="10009" max="10009" width="2.8984375" style="14" customWidth="1"/>
    <col min="10010" max="10030" width="2.59765625" style="14" customWidth="1"/>
    <col min="10031" max="10240" width="7.5" style="14"/>
    <col min="10241" max="10264" width="2.59765625" style="14" customWidth="1"/>
    <col min="10265" max="10265" width="2.8984375" style="14" customWidth="1"/>
    <col min="10266" max="10286" width="2.59765625" style="14" customWidth="1"/>
    <col min="10287" max="10496" width="7.5" style="14"/>
    <col min="10497" max="10520" width="2.59765625" style="14" customWidth="1"/>
    <col min="10521" max="10521" width="2.8984375" style="14" customWidth="1"/>
    <col min="10522" max="10542" width="2.59765625" style="14" customWidth="1"/>
    <col min="10543" max="10752" width="7.5" style="14"/>
    <col min="10753" max="10776" width="2.59765625" style="14" customWidth="1"/>
    <col min="10777" max="10777" width="2.8984375" style="14" customWidth="1"/>
    <col min="10778" max="10798" width="2.59765625" style="14" customWidth="1"/>
    <col min="10799" max="11008" width="7.5" style="14"/>
    <col min="11009" max="11032" width="2.59765625" style="14" customWidth="1"/>
    <col min="11033" max="11033" width="2.8984375" style="14" customWidth="1"/>
    <col min="11034" max="11054" width="2.59765625" style="14" customWidth="1"/>
    <col min="11055" max="11264" width="7.5" style="14"/>
    <col min="11265" max="11288" width="2.59765625" style="14" customWidth="1"/>
    <col min="11289" max="11289" width="2.8984375" style="14" customWidth="1"/>
    <col min="11290" max="11310" width="2.59765625" style="14" customWidth="1"/>
    <col min="11311" max="11520" width="7.5" style="14"/>
    <col min="11521" max="11544" width="2.59765625" style="14" customWidth="1"/>
    <col min="11545" max="11545" width="2.8984375" style="14" customWidth="1"/>
    <col min="11546" max="11566" width="2.59765625" style="14" customWidth="1"/>
    <col min="11567" max="11776" width="7.5" style="14"/>
    <col min="11777" max="11800" width="2.59765625" style="14" customWidth="1"/>
    <col min="11801" max="11801" width="2.8984375" style="14" customWidth="1"/>
    <col min="11802" max="11822" width="2.59765625" style="14" customWidth="1"/>
    <col min="11823" max="12032" width="7.5" style="14"/>
    <col min="12033" max="12056" width="2.59765625" style="14" customWidth="1"/>
    <col min="12057" max="12057" width="2.8984375" style="14" customWidth="1"/>
    <col min="12058" max="12078" width="2.59765625" style="14" customWidth="1"/>
    <col min="12079" max="12288" width="7.5" style="14"/>
    <col min="12289" max="12312" width="2.59765625" style="14" customWidth="1"/>
    <col min="12313" max="12313" width="2.8984375" style="14" customWidth="1"/>
    <col min="12314" max="12334" width="2.59765625" style="14" customWidth="1"/>
    <col min="12335" max="12544" width="7.5" style="14"/>
    <col min="12545" max="12568" width="2.59765625" style="14" customWidth="1"/>
    <col min="12569" max="12569" width="2.8984375" style="14" customWidth="1"/>
    <col min="12570" max="12590" width="2.59765625" style="14" customWidth="1"/>
    <col min="12591" max="12800" width="7.5" style="14"/>
    <col min="12801" max="12824" width="2.59765625" style="14" customWidth="1"/>
    <col min="12825" max="12825" width="2.8984375" style="14" customWidth="1"/>
    <col min="12826" max="12846" width="2.59765625" style="14" customWidth="1"/>
    <col min="12847" max="13056" width="7.5" style="14"/>
    <col min="13057" max="13080" width="2.59765625" style="14" customWidth="1"/>
    <col min="13081" max="13081" width="2.8984375" style="14" customWidth="1"/>
    <col min="13082" max="13102" width="2.59765625" style="14" customWidth="1"/>
    <col min="13103" max="13312" width="7.5" style="14"/>
    <col min="13313" max="13336" width="2.59765625" style="14" customWidth="1"/>
    <col min="13337" max="13337" width="2.8984375" style="14" customWidth="1"/>
    <col min="13338" max="13358" width="2.59765625" style="14" customWidth="1"/>
    <col min="13359" max="13568" width="7.5" style="14"/>
    <col min="13569" max="13592" width="2.59765625" style="14" customWidth="1"/>
    <col min="13593" max="13593" width="2.8984375" style="14" customWidth="1"/>
    <col min="13594" max="13614" width="2.59765625" style="14" customWidth="1"/>
    <col min="13615" max="13824" width="7.5" style="14"/>
    <col min="13825" max="13848" width="2.59765625" style="14" customWidth="1"/>
    <col min="13849" max="13849" width="2.8984375" style="14" customWidth="1"/>
    <col min="13850" max="13870" width="2.59765625" style="14" customWidth="1"/>
    <col min="13871" max="14080" width="7.5" style="14"/>
    <col min="14081" max="14104" width="2.59765625" style="14" customWidth="1"/>
    <col min="14105" max="14105" width="2.8984375" style="14" customWidth="1"/>
    <col min="14106" max="14126" width="2.59765625" style="14" customWidth="1"/>
    <col min="14127" max="14336" width="7.5" style="14"/>
    <col min="14337" max="14360" width="2.59765625" style="14" customWidth="1"/>
    <col min="14361" max="14361" width="2.8984375" style="14" customWidth="1"/>
    <col min="14362" max="14382" width="2.59765625" style="14" customWidth="1"/>
    <col min="14383" max="14592" width="7.5" style="14"/>
    <col min="14593" max="14616" width="2.59765625" style="14" customWidth="1"/>
    <col min="14617" max="14617" width="2.8984375" style="14" customWidth="1"/>
    <col min="14618" max="14638" width="2.59765625" style="14" customWidth="1"/>
    <col min="14639" max="14848" width="7.5" style="14"/>
    <col min="14849" max="14872" width="2.59765625" style="14" customWidth="1"/>
    <col min="14873" max="14873" width="2.8984375" style="14" customWidth="1"/>
    <col min="14874" max="14894" width="2.59765625" style="14" customWidth="1"/>
    <col min="14895" max="15104" width="7.5" style="14"/>
    <col min="15105" max="15128" width="2.59765625" style="14" customWidth="1"/>
    <col min="15129" max="15129" width="2.8984375" style="14" customWidth="1"/>
    <col min="15130" max="15150" width="2.59765625" style="14" customWidth="1"/>
    <col min="15151" max="15360" width="7.5" style="14"/>
    <col min="15361" max="15384" width="2.59765625" style="14" customWidth="1"/>
    <col min="15385" max="15385" width="2.8984375" style="14" customWidth="1"/>
    <col min="15386" max="15406" width="2.59765625" style="14" customWidth="1"/>
    <col min="15407" max="15616" width="7.5" style="14"/>
    <col min="15617" max="15640" width="2.59765625" style="14" customWidth="1"/>
    <col min="15641" max="15641" width="2.8984375" style="14" customWidth="1"/>
    <col min="15642" max="15662" width="2.59765625" style="14" customWidth="1"/>
    <col min="15663" max="15872" width="7.5" style="14"/>
    <col min="15873" max="15896" width="2.59765625" style="14" customWidth="1"/>
    <col min="15897" max="15897" width="2.8984375" style="14" customWidth="1"/>
    <col min="15898" max="15918" width="2.59765625" style="14" customWidth="1"/>
    <col min="15919" max="16128" width="7.5" style="14"/>
    <col min="16129" max="16152" width="2.59765625" style="14" customWidth="1"/>
    <col min="16153" max="16153" width="2.8984375" style="14" customWidth="1"/>
    <col min="16154" max="16174" width="2.59765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95">
        <v>7</v>
      </c>
      <c r="V3" s="14" t="s">
        <v>8</v>
      </c>
      <c r="W3" s="95">
        <v>3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464" t="s">
        <v>233</v>
      </c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5"/>
      <c r="W9" s="466" t="s">
        <v>173</v>
      </c>
      <c r="X9" s="467"/>
      <c r="Y9" s="467"/>
      <c r="Z9" s="468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475" t="s">
        <v>235</v>
      </c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6"/>
      <c r="W10" s="469"/>
      <c r="X10" s="470"/>
      <c r="Y10" s="470"/>
      <c r="Z10" s="471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477" t="s">
        <v>234</v>
      </c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8"/>
      <c r="W11" s="472"/>
      <c r="X11" s="473"/>
      <c r="Y11" s="473"/>
      <c r="Z11" s="474"/>
    </row>
    <row r="12" spans="1:34" s="24" customFormat="1" ht="34.5" customHeight="1">
      <c r="A12" s="186" t="s">
        <v>175</v>
      </c>
      <c r="B12" s="187"/>
      <c r="C12" s="188"/>
      <c r="D12" s="451">
        <v>2000</v>
      </c>
      <c r="E12" s="452"/>
      <c r="F12" s="452"/>
      <c r="G12" s="25" t="s">
        <v>1</v>
      </c>
      <c r="H12" s="96">
        <v>4</v>
      </c>
      <c r="I12" s="27" t="s">
        <v>177</v>
      </c>
      <c r="J12" s="97">
        <v>1</v>
      </c>
      <c r="K12" s="29" t="s">
        <v>178</v>
      </c>
      <c r="L12" s="30" t="s">
        <v>248</v>
      </c>
      <c r="M12" s="30"/>
      <c r="N12" s="31"/>
      <c r="O12" s="31"/>
      <c r="P12" s="31"/>
      <c r="Q12" s="108">
        <v>24</v>
      </c>
      <c r="R12" s="32" t="s">
        <v>179</v>
      </c>
      <c r="S12" s="33" t="s">
        <v>117</v>
      </c>
      <c r="T12" s="453" t="s">
        <v>32</v>
      </c>
      <c r="U12" s="454"/>
      <c r="V12" s="454"/>
      <c r="W12" s="454"/>
      <c r="X12" s="454"/>
      <c r="Y12" s="454"/>
      <c r="Z12" s="455"/>
    </row>
    <row r="13" spans="1:34" s="24" customFormat="1" ht="34.5" customHeight="1" thickBot="1">
      <c r="A13" s="284" t="s">
        <v>180</v>
      </c>
      <c r="B13" s="285"/>
      <c r="C13" s="286"/>
      <c r="D13" s="456" t="s">
        <v>243</v>
      </c>
      <c r="E13" s="457"/>
      <c r="F13" s="457"/>
      <c r="G13" s="457"/>
      <c r="H13" s="457"/>
      <c r="I13" s="457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458"/>
      <c r="T13" s="459"/>
      <c r="U13" s="459"/>
      <c r="V13" s="459"/>
      <c r="W13" s="459"/>
      <c r="X13" s="459"/>
      <c r="Y13" s="459"/>
      <c r="Z13" s="460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445" t="s">
        <v>169</v>
      </c>
      <c r="E15" s="446"/>
      <c r="F15" s="446"/>
      <c r="G15" s="446"/>
      <c r="H15" s="446"/>
      <c r="I15" s="447" t="s">
        <v>236</v>
      </c>
      <c r="J15" s="447"/>
      <c r="K15" s="447"/>
      <c r="L15" s="447"/>
      <c r="M15" s="447"/>
      <c r="N15" s="447"/>
      <c r="O15" s="448" t="s">
        <v>237</v>
      </c>
      <c r="P15" s="448"/>
      <c r="Q15" s="448"/>
      <c r="R15" s="448"/>
      <c r="S15" s="448"/>
      <c r="T15" s="448"/>
      <c r="U15" s="449" t="s">
        <v>238</v>
      </c>
      <c r="V15" s="449"/>
      <c r="W15" s="449"/>
      <c r="X15" s="449"/>
      <c r="Y15" s="449"/>
      <c r="Z15" s="450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461" t="s">
        <v>182</v>
      </c>
      <c r="P16" s="462"/>
      <c r="Q16" s="462"/>
      <c r="R16" s="462"/>
      <c r="S16" s="462"/>
      <c r="T16" s="463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440" t="s">
        <v>33</v>
      </c>
      <c r="E17" s="440"/>
      <c r="F17" s="440"/>
      <c r="G17" s="440"/>
      <c r="H17" s="440"/>
      <c r="I17" s="440"/>
      <c r="J17" s="440"/>
      <c r="K17" s="441">
        <v>1</v>
      </c>
      <c r="L17" s="442"/>
      <c r="M17" s="305" t="s">
        <v>184</v>
      </c>
      <c r="N17" s="305"/>
      <c r="O17" s="431">
        <v>2025</v>
      </c>
      <c r="P17" s="433"/>
      <c r="Q17" s="434"/>
      <c r="R17" s="109" t="s">
        <v>1</v>
      </c>
      <c r="S17" s="110">
        <v>4</v>
      </c>
      <c r="T17" s="104" t="s">
        <v>151</v>
      </c>
      <c r="U17" s="443">
        <v>2027</v>
      </c>
      <c r="V17" s="444"/>
      <c r="W17" s="444"/>
      <c r="X17" s="47" t="s">
        <v>1</v>
      </c>
      <c r="Y17" s="98">
        <v>3</v>
      </c>
      <c r="Z17" s="48" t="s">
        <v>177</v>
      </c>
    </row>
    <row r="18" spans="1:38" s="34" customFormat="1" ht="24" customHeight="1" thickBot="1">
      <c r="A18" s="317"/>
      <c r="B18" s="318"/>
      <c r="C18" s="319"/>
      <c r="D18" s="99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423" t="s">
        <v>239</v>
      </c>
      <c r="E20" s="424"/>
      <c r="F20" s="424"/>
      <c r="G20" s="424"/>
      <c r="H20" s="424"/>
      <c r="I20" s="424"/>
      <c r="J20" s="424"/>
      <c r="K20" s="424"/>
      <c r="L20" s="425" t="s">
        <v>240</v>
      </c>
      <c r="M20" s="426"/>
      <c r="N20" s="426"/>
      <c r="O20" s="426"/>
      <c r="P20" s="426"/>
      <c r="Q20" s="426"/>
      <c r="R20" s="426"/>
      <c r="S20" s="427"/>
      <c r="T20" s="426" t="s">
        <v>241</v>
      </c>
      <c r="U20" s="426"/>
      <c r="V20" s="426"/>
      <c r="W20" s="426"/>
      <c r="X20" s="426"/>
      <c r="Y20" s="426"/>
      <c r="Z20" s="428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429" t="s">
        <v>116</v>
      </c>
      <c r="E22" s="430"/>
      <c r="F22" s="430"/>
      <c r="G22" s="430"/>
      <c r="H22" s="430"/>
      <c r="I22" s="431">
        <v>4</v>
      </c>
      <c r="J22" s="432"/>
      <c r="K22" s="152" t="s">
        <v>24</v>
      </c>
      <c r="L22" s="153"/>
      <c r="M22" s="431">
        <v>2021</v>
      </c>
      <c r="N22" s="433"/>
      <c r="O22" s="434"/>
      <c r="P22" s="104" t="s">
        <v>1</v>
      </c>
      <c r="Q22" s="435">
        <v>4</v>
      </c>
      <c r="R22" s="436"/>
      <c r="S22" s="105" t="s">
        <v>151</v>
      </c>
      <c r="T22" s="435">
        <v>2025</v>
      </c>
      <c r="U22" s="437"/>
      <c r="V22" s="437"/>
      <c r="W22" s="106" t="s">
        <v>1</v>
      </c>
      <c r="X22" s="438">
        <v>3</v>
      </c>
      <c r="Y22" s="439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421">
        <v>100000</v>
      </c>
      <c r="I26" s="422"/>
      <c r="J26" s="422"/>
      <c r="K26" s="422"/>
      <c r="L26" s="422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421">
        <v>30000</v>
      </c>
      <c r="V26" s="422"/>
      <c r="W26" s="422"/>
      <c r="X26" s="422"/>
      <c r="Y26" s="422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417">
        <v>20000</v>
      </c>
      <c r="I27" s="418"/>
      <c r="J27" s="418"/>
      <c r="K27" s="418"/>
      <c r="L27" s="418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419">
        <v>30000</v>
      </c>
      <c r="V27" s="420"/>
      <c r="W27" s="420"/>
      <c r="X27" s="420"/>
      <c r="Y27" s="420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417"/>
      <c r="I28" s="418"/>
      <c r="J28" s="418"/>
      <c r="K28" s="418"/>
      <c r="L28" s="418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419">
        <v>30000</v>
      </c>
      <c r="V28" s="420"/>
      <c r="W28" s="420"/>
      <c r="X28" s="420"/>
      <c r="Y28" s="420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419"/>
      <c r="I29" s="420"/>
      <c r="J29" s="420"/>
      <c r="K29" s="420"/>
      <c r="L29" s="420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419">
        <v>30000</v>
      </c>
      <c r="V29" s="420"/>
      <c r="W29" s="420"/>
      <c r="X29" s="420"/>
      <c r="Y29" s="420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419"/>
      <c r="I30" s="420"/>
      <c r="J30" s="420"/>
      <c r="K30" s="420"/>
      <c r="L30" s="420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419">
        <v>60000</v>
      </c>
      <c r="V30" s="420"/>
      <c r="W30" s="420"/>
      <c r="X30" s="420"/>
      <c r="Y30" s="420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417">
        <v>20000</v>
      </c>
      <c r="I31" s="418"/>
      <c r="J31" s="418"/>
      <c r="K31" s="418"/>
      <c r="L31" s="418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419">
        <v>20000</v>
      </c>
      <c r="V31" s="420"/>
      <c r="W31" s="420"/>
      <c r="X31" s="420"/>
      <c r="Y31" s="420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140000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140000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403" t="s">
        <v>150</v>
      </c>
      <c r="B37" s="403"/>
      <c r="C37" s="404" t="s">
        <v>122</v>
      </c>
      <c r="D37" s="404"/>
      <c r="E37" s="404"/>
      <c r="F37" s="404"/>
      <c r="G37" s="404"/>
      <c r="H37" s="404"/>
      <c r="I37" s="405" t="s">
        <v>123</v>
      </c>
      <c r="J37" s="406"/>
      <c r="K37" s="406"/>
      <c r="L37" s="406"/>
      <c r="M37" s="407"/>
      <c r="N37" s="411">
        <v>20000</v>
      </c>
      <c r="O37" s="412"/>
      <c r="P37" s="412"/>
      <c r="Q37" s="193" t="s">
        <v>13</v>
      </c>
      <c r="R37" s="415">
        <v>2025</v>
      </c>
      <c r="S37" s="416"/>
      <c r="T37" s="63" t="s">
        <v>8</v>
      </c>
      <c r="U37" s="100">
        <v>4</v>
      </c>
      <c r="V37" s="63" t="s">
        <v>7</v>
      </c>
      <c r="W37" s="64" t="s">
        <v>9</v>
      </c>
      <c r="X37" s="393" t="s">
        <v>31</v>
      </c>
      <c r="Y37" s="394"/>
      <c r="Z37" s="395"/>
    </row>
    <row r="38" spans="1:38" s="19" customFormat="1" ht="18" customHeight="1">
      <c r="A38" s="403"/>
      <c r="B38" s="403"/>
      <c r="C38" s="404"/>
      <c r="D38" s="404"/>
      <c r="E38" s="404"/>
      <c r="F38" s="404"/>
      <c r="G38" s="404"/>
      <c r="H38" s="404"/>
      <c r="I38" s="408"/>
      <c r="J38" s="409"/>
      <c r="K38" s="409"/>
      <c r="L38" s="409"/>
      <c r="M38" s="410"/>
      <c r="N38" s="413"/>
      <c r="O38" s="414"/>
      <c r="P38" s="414"/>
      <c r="Q38" s="194"/>
      <c r="R38" s="399">
        <v>2026</v>
      </c>
      <c r="S38" s="400"/>
      <c r="T38" s="66" t="s">
        <v>8</v>
      </c>
      <c r="U38" s="101">
        <v>3</v>
      </c>
      <c r="V38" s="66" t="s">
        <v>7</v>
      </c>
      <c r="W38" s="67" t="s">
        <v>6</v>
      </c>
      <c r="X38" s="396"/>
      <c r="Y38" s="397"/>
      <c r="Z38" s="398"/>
    </row>
    <row r="39" spans="1:38" s="19" customFormat="1" ht="18" customHeight="1">
      <c r="A39" s="380" t="s">
        <v>176</v>
      </c>
      <c r="B39" s="380"/>
      <c r="C39" s="380"/>
      <c r="D39" s="380"/>
      <c r="E39" s="380"/>
      <c r="F39" s="380"/>
      <c r="G39" s="380"/>
      <c r="H39" s="380"/>
      <c r="I39" s="381"/>
      <c r="J39" s="382"/>
      <c r="K39" s="382"/>
      <c r="L39" s="382"/>
      <c r="M39" s="383"/>
      <c r="N39" s="387"/>
      <c r="O39" s="388"/>
      <c r="P39" s="388"/>
      <c r="Q39" s="193" t="s">
        <v>13</v>
      </c>
      <c r="R39" s="401"/>
      <c r="S39" s="402"/>
      <c r="T39" s="63" t="s">
        <v>8</v>
      </c>
      <c r="U39" s="62"/>
      <c r="V39" s="63" t="s">
        <v>7</v>
      </c>
      <c r="W39" s="64" t="s">
        <v>9</v>
      </c>
      <c r="X39" s="372" t="s">
        <v>176</v>
      </c>
      <c r="Y39" s="373"/>
      <c r="Z39" s="374"/>
    </row>
    <row r="40" spans="1:38" s="19" customFormat="1" ht="18" customHeight="1">
      <c r="A40" s="380"/>
      <c r="B40" s="380"/>
      <c r="C40" s="380"/>
      <c r="D40" s="380"/>
      <c r="E40" s="380"/>
      <c r="F40" s="380"/>
      <c r="G40" s="380"/>
      <c r="H40" s="380"/>
      <c r="I40" s="384"/>
      <c r="J40" s="385"/>
      <c r="K40" s="385"/>
      <c r="L40" s="385"/>
      <c r="M40" s="386"/>
      <c r="N40" s="389"/>
      <c r="O40" s="390"/>
      <c r="P40" s="390"/>
      <c r="Q40" s="194"/>
      <c r="R40" s="378"/>
      <c r="S40" s="379"/>
      <c r="T40" s="66" t="s">
        <v>8</v>
      </c>
      <c r="U40" s="65"/>
      <c r="V40" s="66" t="s">
        <v>7</v>
      </c>
      <c r="W40" s="67" t="s">
        <v>6</v>
      </c>
      <c r="X40" s="375"/>
      <c r="Y40" s="376"/>
      <c r="Z40" s="377"/>
    </row>
    <row r="41" spans="1:38" s="19" customFormat="1" ht="18" customHeight="1">
      <c r="A41" s="380" t="s">
        <v>176</v>
      </c>
      <c r="B41" s="380"/>
      <c r="C41" s="380"/>
      <c r="D41" s="380"/>
      <c r="E41" s="380"/>
      <c r="F41" s="380"/>
      <c r="G41" s="380"/>
      <c r="H41" s="380"/>
      <c r="I41" s="381"/>
      <c r="J41" s="382"/>
      <c r="K41" s="382"/>
      <c r="L41" s="382"/>
      <c r="M41" s="383"/>
      <c r="N41" s="387"/>
      <c r="O41" s="388"/>
      <c r="P41" s="388"/>
      <c r="Q41" s="193" t="s">
        <v>13</v>
      </c>
      <c r="R41" s="391"/>
      <c r="S41" s="392"/>
      <c r="T41" s="69" t="s">
        <v>8</v>
      </c>
      <c r="U41" s="68"/>
      <c r="V41" s="69" t="s">
        <v>7</v>
      </c>
      <c r="W41" s="70" t="s">
        <v>9</v>
      </c>
      <c r="X41" s="372" t="s">
        <v>176</v>
      </c>
      <c r="Y41" s="373"/>
      <c r="Z41" s="374"/>
    </row>
    <row r="42" spans="1:38" s="19" customFormat="1" ht="18" customHeight="1">
      <c r="A42" s="380"/>
      <c r="B42" s="380"/>
      <c r="C42" s="380"/>
      <c r="D42" s="380"/>
      <c r="E42" s="380"/>
      <c r="F42" s="380"/>
      <c r="G42" s="380"/>
      <c r="H42" s="380"/>
      <c r="I42" s="384"/>
      <c r="J42" s="385"/>
      <c r="K42" s="385"/>
      <c r="L42" s="385"/>
      <c r="M42" s="386"/>
      <c r="N42" s="389"/>
      <c r="O42" s="390"/>
      <c r="P42" s="390"/>
      <c r="Q42" s="194"/>
      <c r="R42" s="378"/>
      <c r="S42" s="379"/>
      <c r="T42" s="66" t="s">
        <v>8</v>
      </c>
      <c r="U42" s="65"/>
      <c r="V42" s="66" t="s">
        <v>7</v>
      </c>
      <c r="W42" s="67" t="s">
        <v>6</v>
      </c>
      <c r="X42" s="375"/>
      <c r="Y42" s="376"/>
      <c r="Z42" s="377"/>
    </row>
    <row r="43" spans="1:38" ht="18" customHeight="1">
      <c r="A43" s="380" t="s">
        <v>176</v>
      </c>
      <c r="B43" s="380"/>
      <c r="C43" s="380"/>
      <c r="D43" s="380"/>
      <c r="E43" s="380"/>
      <c r="F43" s="380"/>
      <c r="G43" s="380"/>
      <c r="H43" s="380"/>
      <c r="I43" s="381"/>
      <c r="J43" s="382"/>
      <c r="K43" s="382"/>
      <c r="L43" s="382"/>
      <c r="M43" s="383"/>
      <c r="N43" s="387"/>
      <c r="O43" s="388"/>
      <c r="P43" s="388"/>
      <c r="Q43" s="193" t="s">
        <v>13</v>
      </c>
      <c r="R43" s="391"/>
      <c r="S43" s="392"/>
      <c r="T43" s="69" t="s">
        <v>8</v>
      </c>
      <c r="U43" s="68"/>
      <c r="V43" s="69" t="s">
        <v>7</v>
      </c>
      <c r="W43" s="70" t="s">
        <v>9</v>
      </c>
      <c r="X43" s="372" t="s">
        <v>176</v>
      </c>
      <c r="Y43" s="373"/>
      <c r="Z43" s="374"/>
    </row>
    <row r="44" spans="1:38" ht="18" customHeight="1">
      <c r="A44" s="380"/>
      <c r="B44" s="380"/>
      <c r="C44" s="380"/>
      <c r="D44" s="380"/>
      <c r="E44" s="380"/>
      <c r="F44" s="380"/>
      <c r="G44" s="380"/>
      <c r="H44" s="380"/>
      <c r="I44" s="384"/>
      <c r="J44" s="385"/>
      <c r="K44" s="385"/>
      <c r="L44" s="385"/>
      <c r="M44" s="386"/>
      <c r="N44" s="389"/>
      <c r="O44" s="390"/>
      <c r="P44" s="390"/>
      <c r="Q44" s="194"/>
      <c r="R44" s="378"/>
      <c r="S44" s="379"/>
      <c r="T44" s="66" t="s">
        <v>8</v>
      </c>
      <c r="U44" s="65"/>
      <c r="V44" s="66" t="s">
        <v>7</v>
      </c>
      <c r="W44" s="67" t="s">
        <v>6</v>
      </c>
      <c r="X44" s="375"/>
      <c r="Y44" s="376"/>
      <c r="Z44" s="3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354" t="s">
        <v>40</v>
      </c>
      <c r="B48" s="355"/>
      <c r="C48" s="356" t="s">
        <v>242</v>
      </c>
      <c r="D48" s="357"/>
      <c r="E48" s="357"/>
      <c r="F48" s="357"/>
      <c r="G48" s="357"/>
      <c r="H48" s="357"/>
      <c r="I48" s="357"/>
      <c r="J48" s="357"/>
      <c r="K48" s="358"/>
      <c r="L48" s="362"/>
      <c r="M48" s="363"/>
      <c r="N48" s="363"/>
      <c r="O48" s="363"/>
      <c r="P48" s="363"/>
      <c r="Q48" s="363"/>
      <c r="R48" s="363"/>
      <c r="S48" s="363"/>
      <c r="T48" s="364"/>
      <c r="U48" s="368">
        <v>2018</v>
      </c>
      <c r="V48" s="369"/>
      <c r="W48" s="76" t="s">
        <v>8</v>
      </c>
      <c r="X48" s="102">
        <v>4</v>
      </c>
      <c r="Y48" s="78" t="s">
        <v>7</v>
      </c>
      <c r="Z48" s="79" t="s">
        <v>9</v>
      </c>
    </row>
    <row r="49" spans="1:38" ht="18" customHeight="1">
      <c r="A49" s="354"/>
      <c r="B49" s="355"/>
      <c r="C49" s="359"/>
      <c r="D49" s="360"/>
      <c r="E49" s="360"/>
      <c r="F49" s="360"/>
      <c r="G49" s="360"/>
      <c r="H49" s="360"/>
      <c r="I49" s="360"/>
      <c r="J49" s="360"/>
      <c r="K49" s="361"/>
      <c r="L49" s="365"/>
      <c r="M49" s="366"/>
      <c r="N49" s="366"/>
      <c r="O49" s="366"/>
      <c r="P49" s="366"/>
      <c r="Q49" s="366"/>
      <c r="R49" s="366"/>
      <c r="S49" s="366"/>
      <c r="T49" s="367"/>
      <c r="U49" s="370">
        <v>2021</v>
      </c>
      <c r="V49" s="371"/>
      <c r="W49" s="80" t="s">
        <v>8</v>
      </c>
      <c r="X49" s="103">
        <v>3</v>
      </c>
      <c r="Y49" s="82" t="s">
        <v>7</v>
      </c>
      <c r="Z49" s="83" t="s">
        <v>6</v>
      </c>
    </row>
    <row r="50" spans="1:38" ht="18" customHeight="1">
      <c r="A50" s="354" t="s">
        <v>40</v>
      </c>
      <c r="B50" s="355"/>
      <c r="C50" s="356" t="s">
        <v>244</v>
      </c>
      <c r="D50" s="357"/>
      <c r="E50" s="357"/>
      <c r="F50" s="357"/>
      <c r="G50" s="357"/>
      <c r="H50" s="357"/>
      <c r="I50" s="357"/>
      <c r="J50" s="357"/>
      <c r="K50" s="358"/>
      <c r="L50" s="362" t="s">
        <v>245</v>
      </c>
      <c r="M50" s="363"/>
      <c r="N50" s="363"/>
      <c r="O50" s="363"/>
      <c r="P50" s="363"/>
      <c r="Q50" s="363"/>
      <c r="R50" s="363"/>
      <c r="S50" s="363"/>
      <c r="T50" s="364"/>
      <c r="U50" s="368">
        <v>2021</v>
      </c>
      <c r="V50" s="369"/>
      <c r="W50" s="76" t="s">
        <v>8</v>
      </c>
      <c r="X50" s="102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354"/>
      <c r="B51" s="355"/>
      <c r="C51" s="359"/>
      <c r="D51" s="360"/>
      <c r="E51" s="360"/>
      <c r="F51" s="360"/>
      <c r="G51" s="360"/>
      <c r="H51" s="360"/>
      <c r="I51" s="360"/>
      <c r="J51" s="360"/>
      <c r="K51" s="361"/>
      <c r="L51" s="365"/>
      <c r="M51" s="366"/>
      <c r="N51" s="366"/>
      <c r="O51" s="366"/>
      <c r="P51" s="366"/>
      <c r="Q51" s="366"/>
      <c r="R51" s="366"/>
      <c r="S51" s="366"/>
      <c r="T51" s="367"/>
      <c r="U51" s="370">
        <v>2025</v>
      </c>
      <c r="V51" s="371"/>
      <c r="W51" s="80" t="s">
        <v>8</v>
      </c>
      <c r="X51" s="103">
        <v>3</v>
      </c>
      <c r="Y51" s="82" t="s">
        <v>7</v>
      </c>
      <c r="Z51" s="83" t="s">
        <v>6</v>
      </c>
    </row>
    <row r="52" spans="1:38" ht="18" customHeight="1">
      <c r="A52" s="334" t="s">
        <v>176</v>
      </c>
      <c r="B52" s="335"/>
      <c r="C52" s="336"/>
      <c r="D52" s="337"/>
      <c r="E52" s="337"/>
      <c r="F52" s="337"/>
      <c r="G52" s="337"/>
      <c r="H52" s="337"/>
      <c r="I52" s="337"/>
      <c r="J52" s="337"/>
      <c r="K52" s="338"/>
      <c r="L52" s="342"/>
      <c r="M52" s="343"/>
      <c r="N52" s="343"/>
      <c r="O52" s="343"/>
      <c r="P52" s="343"/>
      <c r="Q52" s="343"/>
      <c r="R52" s="343"/>
      <c r="S52" s="343"/>
      <c r="T52" s="344"/>
      <c r="U52" s="348"/>
      <c r="V52" s="349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334"/>
      <c r="B53" s="335"/>
      <c r="C53" s="339"/>
      <c r="D53" s="340"/>
      <c r="E53" s="340"/>
      <c r="F53" s="340"/>
      <c r="G53" s="340"/>
      <c r="H53" s="340"/>
      <c r="I53" s="340"/>
      <c r="J53" s="340"/>
      <c r="K53" s="341"/>
      <c r="L53" s="345"/>
      <c r="M53" s="346"/>
      <c r="N53" s="346"/>
      <c r="O53" s="346"/>
      <c r="P53" s="346"/>
      <c r="Q53" s="346"/>
      <c r="R53" s="346"/>
      <c r="S53" s="346"/>
      <c r="T53" s="347"/>
      <c r="U53" s="350"/>
      <c r="V53" s="351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334" t="s">
        <v>176</v>
      </c>
      <c r="B54" s="335"/>
      <c r="C54" s="336"/>
      <c r="D54" s="337"/>
      <c r="E54" s="337"/>
      <c r="F54" s="337"/>
      <c r="G54" s="337"/>
      <c r="H54" s="337"/>
      <c r="I54" s="337"/>
      <c r="J54" s="337"/>
      <c r="K54" s="338"/>
      <c r="L54" s="342"/>
      <c r="M54" s="343"/>
      <c r="N54" s="343"/>
      <c r="O54" s="343"/>
      <c r="P54" s="343"/>
      <c r="Q54" s="343"/>
      <c r="R54" s="343"/>
      <c r="S54" s="343"/>
      <c r="T54" s="344"/>
      <c r="U54" s="348"/>
      <c r="V54" s="349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334"/>
      <c r="B55" s="335"/>
      <c r="C55" s="339"/>
      <c r="D55" s="340"/>
      <c r="E55" s="340"/>
      <c r="F55" s="340"/>
      <c r="G55" s="340"/>
      <c r="H55" s="340"/>
      <c r="I55" s="340"/>
      <c r="J55" s="340"/>
      <c r="K55" s="341"/>
      <c r="L55" s="345"/>
      <c r="M55" s="346"/>
      <c r="N55" s="346"/>
      <c r="O55" s="346"/>
      <c r="P55" s="346"/>
      <c r="Q55" s="346"/>
      <c r="R55" s="346"/>
      <c r="S55" s="346"/>
      <c r="T55" s="347"/>
      <c r="U55" s="350"/>
      <c r="V55" s="351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352" t="s">
        <v>206</v>
      </c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3"/>
    </row>
    <row r="60" spans="1:38" ht="17.25" customHeight="1">
      <c r="A60" s="84" t="s">
        <v>120</v>
      </c>
      <c r="Z60" s="85"/>
    </row>
    <row r="61" spans="1:38" ht="200.1" customHeight="1">
      <c r="A61" s="325" t="s">
        <v>207</v>
      </c>
      <c r="B61" s="326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328" t="s">
        <v>208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30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331" t="s">
        <v>170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331" t="s">
        <v>158</v>
      </c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3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U18" sqref="U18"/>
    </sheetView>
  </sheetViews>
  <sheetFormatPr defaultColWidth="9" defaultRowHeight="13.2"/>
  <cols>
    <col min="1" max="1" width="19.09765625" style="1" customWidth="1"/>
    <col min="2" max="2" width="13.09765625" style="1" bestFit="1" customWidth="1"/>
    <col min="3" max="3" width="9" style="1"/>
    <col min="4" max="4" width="17.59765625" style="1" customWidth="1"/>
    <col min="5" max="5" width="9.5" style="1" bestFit="1" customWidth="1"/>
    <col min="6" max="6" width="9" style="1"/>
    <col min="7" max="7" width="15.09765625" style="1" bestFit="1" customWidth="1"/>
    <col min="8" max="12" width="9" style="1"/>
    <col min="13" max="13" width="15.097656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175</v>
      </c>
      <c r="U1" s="2" t="s">
        <v>189</v>
      </c>
    </row>
    <row r="2" spans="1:21" ht="15.75" customHeight="1">
      <c r="A2" s="37" t="s">
        <v>190</v>
      </c>
      <c r="D2" s="37" t="s">
        <v>190</v>
      </c>
      <c r="G2" s="37" t="s">
        <v>190</v>
      </c>
      <c r="J2" s="37" t="s">
        <v>190</v>
      </c>
      <c r="M2" s="3" t="s">
        <v>44</v>
      </c>
      <c r="O2" s="37" t="s">
        <v>190</v>
      </c>
      <c r="Q2" s="37" t="s">
        <v>190</v>
      </c>
      <c r="S2" s="37" t="s">
        <v>190</v>
      </c>
      <c r="U2" s="37" t="s">
        <v>190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2009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2007</v>
      </c>
      <c r="U5" s="3">
        <v>2027</v>
      </c>
    </row>
    <row r="6" spans="1:21">
      <c r="A6" s="3" t="s">
        <v>114</v>
      </c>
      <c r="S6" s="3">
        <v>2006</v>
      </c>
      <c r="U6" s="3">
        <v>2028</v>
      </c>
    </row>
    <row r="7" spans="1:21">
      <c r="A7" s="3" t="s">
        <v>113</v>
      </c>
      <c r="S7" s="3">
        <v>2005</v>
      </c>
      <c r="U7" s="3">
        <v>2029</v>
      </c>
    </row>
    <row r="8" spans="1:21">
      <c r="A8" s="3" t="s">
        <v>109</v>
      </c>
      <c r="S8" s="3">
        <v>2004</v>
      </c>
      <c r="U8" s="3">
        <v>2030</v>
      </c>
    </row>
    <row r="9" spans="1:21">
      <c r="A9" s="3" t="s">
        <v>110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180</v>
      </c>
      <c r="S16" s="3">
        <v>1996</v>
      </c>
    </row>
    <row r="17" spans="1:19">
      <c r="A17" s="479" t="s">
        <v>191</v>
      </c>
      <c r="B17" s="480"/>
      <c r="D17" s="479" t="s">
        <v>192</v>
      </c>
      <c r="E17" s="480"/>
      <c r="G17" s="479" t="s">
        <v>193</v>
      </c>
      <c r="H17" s="480"/>
      <c r="M17" s="37" t="s">
        <v>190</v>
      </c>
      <c r="S17" s="3">
        <v>1995</v>
      </c>
    </row>
    <row r="18" spans="1:19">
      <c r="A18" s="38" t="s">
        <v>194</v>
      </c>
      <c r="B18" s="38" t="str">
        <f>'願書（様式1）'!D12&amp;"/"&amp;'願書（様式1）'!H12&amp;"/"&amp;'願書（様式1）'!J12</f>
        <v>ここをクリック▼//</v>
      </c>
      <c r="D18" s="38" t="s">
        <v>182</v>
      </c>
      <c r="E18" s="38"/>
      <c r="G18" s="38" t="s">
        <v>195</v>
      </c>
      <c r="H18" s="39"/>
      <c r="M18" s="3" t="s">
        <v>196</v>
      </c>
      <c r="S18" s="3">
        <v>1994</v>
      </c>
    </row>
    <row r="19" spans="1:19">
      <c r="A19" s="38" t="s">
        <v>197</v>
      </c>
      <c r="B19" s="40">
        <v>45748</v>
      </c>
      <c r="D19" s="38" t="s">
        <v>198</v>
      </c>
      <c r="E19" s="40"/>
      <c r="G19" s="38" t="s">
        <v>199</v>
      </c>
      <c r="H19" s="39">
        <f>IFERROR(E20,0)</f>
        <v>1</v>
      </c>
      <c r="M19" s="3" t="s">
        <v>200</v>
      </c>
      <c r="S19" s="3">
        <v>1993</v>
      </c>
    </row>
    <row r="20" spans="1:19">
      <c r="A20" s="38" t="s">
        <v>201</v>
      </c>
      <c r="B20" s="38" t="e">
        <f>DATEDIF(B18,B19,"Y")</f>
        <v>#VALUE!</v>
      </c>
      <c r="D20" s="38" t="s">
        <v>202</v>
      </c>
      <c r="E20" s="38">
        <f>DATEDIF(E18,E19,"m")+1</f>
        <v>1</v>
      </c>
      <c r="G20" s="38" t="s">
        <v>203</v>
      </c>
      <c r="H20" s="39" t="str">
        <f>IF(H18=H19,"","★")</f>
        <v>★</v>
      </c>
      <c r="S20" s="3">
        <v>1992</v>
      </c>
    </row>
    <row r="21" spans="1:19">
      <c r="A21" s="38" t="s">
        <v>203</v>
      </c>
      <c r="B21" s="39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workbookViewId="0">
      <selection activeCell="B15" sqref="B15"/>
    </sheetView>
  </sheetViews>
  <sheetFormatPr defaultRowHeight="18"/>
  <cols>
    <col min="1" max="1" width="40.09765625" bestFit="1" customWidth="1"/>
    <col min="2" max="2" width="23.3984375" customWidth="1"/>
    <col min="3" max="3" width="10.1992187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229</v>
      </c>
      <c r="B4" s="12">
        <f>'願書（様式1）'!D15</f>
        <v>0</v>
      </c>
    </row>
    <row r="5" spans="1:2">
      <c r="A5" s="12" t="s">
        <v>210</v>
      </c>
      <c r="B5" s="12">
        <f>'願書（様式1）'!I15</f>
        <v>0</v>
      </c>
    </row>
    <row r="6" spans="1:2">
      <c r="A6" s="12" t="s">
        <v>211</v>
      </c>
      <c r="B6" s="12">
        <f>'願書（様式1）'!O15</f>
        <v>0</v>
      </c>
    </row>
    <row r="7" spans="1:2">
      <c r="A7" s="12" t="s">
        <v>212</v>
      </c>
      <c r="B7" s="12">
        <f>'願書（様式1）'!U15</f>
        <v>0</v>
      </c>
    </row>
    <row r="8" spans="1:2">
      <c r="A8" s="12" t="s">
        <v>213</v>
      </c>
      <c r="B8" s="12" t="str">
        <f>'願書（様式1）'!D17</f>
        <v>ここをクリック▼</v>
      </c>
    </row>
    <row r="9" spans="1:2">
      <c r="A9" s="12" t="s">
        <v>214</v>
      </c>
      <c r="B9" s="12">
        <f>'願書（様式1）'!K17</f>
        <v>0</v>
      </c>
    </row>
    <row r="10" spans="1:2">
      <c r="A10" s="12" t="s">
        <v>215</v>
      </c>
      <c r="B10" s="12" t="str">
        <f>'願書（様式1）'!O17&amp;"/"&amp;'願書（様式1）'!S17</f>
        <v>2025/</v>
      </c>
    </row>
    <row r="11" spans="1:2">
      <c r="A11" s="12" t="s">
        <v>219</v>
      </c>
      <c r="B11" s="12" t="str">
        <f>'願書（様式1）'!U17&amp;"/"&amp;'願書（様式1）'!Y17</f>
        <v>ここをクリック▼/</v>
      </c>
    </row>
    <row r="12" spans="1:2">
      <c r="A12" s="12" t="s">
        <v>216</v>
      </c>
      <c r="B12" s="12" t="str">
        <f>'願書（様式1）'!D18</f>
        <v>　</v>
      </c>
    </row>
    <row r="13" spans="1:2">
      <c r="A13" s="12" t="s">
        <v>217</v>
      </c>
      <c r="B13" s="12" t="str">
        <f>'願書（様式1）'!I18</f>
        <v>　</v>
      </c>
    </row>
    <row r="14" spans="1:2">
      <c r="A14" s="12" t="s">
        <v>218</v>
      </c>
      <c r="B14" s="12">
        <f>'願書（様式1）'!N18</f>
        <v>0</v>
      </c>
    </row>
    <row r="15" spans="1:2">
      <c r="A15" s="12" t="s">
        <v>220</v>
      </c>
      <c r="B15" s="12">
        <f>'願書（様式1）'!D20</f>
        <v>0</v>
      </c>
    </row>
    <row r="16" spans="1:2">
      <c r="A16" s="12" t="s">
        <v>221</v>
      </c>
      <c r="B16" s="12">
        <f>'願書（様式1）'!L20</f>
        <v>0</v>
      </c>
    </row>
    <row r="17" spans="1:3">
      <c r="A17" s="12" t="s">
        <v>222</v>
      </c>
      <c r="B17" s="12">
        <f>'願書（様式1）'!T20</f>
        <v>0</v>
      </c>
    </row>
    <row r="18" spans="1:3">
      <c r="A18" s="12" t="s">
        <v>223</v>
      </c>
      <c r="B18" s="12" t="str">
        <f>'願書（様式1）'!D22</f>
        <v>ここをクリック▼</v>
      </c>
    </row>
    <row r="19" spans="1:3">
      <c r="A19" s="12" t="s">
        <v>224</v>
      </c>
      <c r="B19" s="12">
        <f>'願書（様式1）'!I22</f>
        <v>0</v>
      </c>
    </row>
    <row r="20" spans="1:3">
      <c r="A20" s="12" t="s">
        <v>225</v>
      </c>
      <c r="B20" s="12" t="str">
        <f>'願書（様式1）'!M22&amp;"/"&amp;'願書（様式1）'!Q22</f>
        <v>/</v>
      </c>
    </row>
    <row r="21" spans="1:3">
      <c r="A21" s="12" t="s">
        <v>226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230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 t="str">
        <f>'願書（様式1）'!T12</f>
        <v>ここをクリック▼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231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232</v>
      </c>
      <c r="B92" s="6">
        <f>'願書（様式1）'!A64</f>
        <v>0</v>
      </c>
    </row>
    <row r="93" spans="1:2">
      <c r="A93" s="6" t="s">
        <v>227</v>
      </c>
      <c r="B93" s="6">
        <f>'願書（様式1）'!A67</f>
        <v>0</v>
      </c>
    </row>
    <row r="94" spans="1:2">
      <c r="A94" s="6" t="s">
        <v>228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篠木　和恵</cp:lastModifiedBy>
  <cp:lastPrinted>2024-05-17T01:54:49Z</cp:lastPrinted>
  <dcterms:created xsi:type="dcterms:W3CDTF">2021-02-02T01:10:06Z</dcterms:created>
  <dcterms:modified xsi:type="dcterms:W3CDTF">2025-02-21T03:05:35Z</dcterms:modified>
</cp:coreProperties>
</file>